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研究事務\Desktop\R04 受託研究取扱規程改正\新様式\"/>
    </mc:Choice>
  </mc:AlternateContent>
  <xr:revisionPtr revIDLastSave="0" documentId="13_ncr:1_{A9AC0D1D-9493-4810-B2A0-ED8728DBFF9A}" xr6:coauthVersionLast="47" xr6:coauthVersionMax="47" xr10:uidLastSave="{00000000-0000-0000-0000-000000000000}"/>
  <bookViews>
    <workbookView xWindow="-120" yWindow="-120" windowWidth="29040" windowHeight="17520" xr2:uid="{0EDC76E4-370C-4A19-BCE2-8F34B6F9CFF6}"/>
  </bookViews>
  <sheets>
    <sheet name="終了報告" sheetId="1" r:id="rId1"/>
  </sheets>
  <externalReferences>
    <externalReference r:id="rId2"/>
    <externalReference r:id="rId3"/>
    <externalReference r:id="rId4"/>
    <externalReference r:id="rId5"/>
    <externalReference r:id="rId6"/>
  </externalReferences>
  <definedNames>
    <definedName name="Ｄ" localSheetId="0">[1]DB!$A:$IV</definedName>
    <definedName name="Ｄ">[2]DB!$A:$IV</definedName>
    <definedName name="DB" localSheetId="0">#REF!</definedName>
    <definedName name="DB">#REF!</definedName>
    <definedName name="_xlnm.Print_Area" localSheetId="0">終了報告!$A$1:$S$30</definedName>
    <definedName name="あ" localSheetId="0">#REF!</definedName>
    <definedName name="あ">#REF!</definedName>
    <definedName name="結果通知書原作業用" localSheetId="0">#REF!</definedName>
    <definedName name="結果通知書原作業用">#REF!</definedName>
    <definedName name="結果文書番号" localSheetId="0">#REF!</definedName>
    <definedName name="結果文書番号">#REF!</definedName>
    <definedName name="研究課題名" localSheetId="0">#REF!</definedName>
    <definedName name="研究課題名">#REF!</definedName>
    <definedName name="氏名" localSheetId="0">#REF!</definedName>
    <definedName name="氏名">#REF!</definedName>
    <definedName name="承認変更通知年月日" localSheetId="0">#REF!</definedName>
    <definedName name="承認変更通知年月日">#REF!</definedName>
    <definedName name="審査対象" localSheetId="0">#REF!</definedName>
    <definedName name="審査対象">#REF!</definedName>
    <definedName name="審査年月日" localSheetId="0">#REF!</definedName>
    <definedName name="審査年月日">#REF!</definedName>
    <definedName name="申請番号" localSheetId="0">#REF!</definedName>
    <definedName name="申請番号">#REF!</definedName>
    <definedName name="通知年月日" localSheetId="0">#REF!</definedName>
    <definedName name="通知年月日">#REF!</definedName>
    <definedName name="答申" localSheetId="0">[3]DB!$P$1:$P$65536</definedName>
    <definedName name="答申">#REF!</definedName>
    <definedName name="答申における理由" localSheetId="0">#REF!</definedName>
    <definedName name="答申における理由">#REF!</definedName>
    <definedName name="答申年月日" localSheetId="0">#REF!</definedName>
    <definedName name="答申年月日">#REF!</definedName>
    <definedName name="頭信念がぴ" localSheetId="0">#REF!</definedName>
    <definedName name="頭信念がぴ">#REF!</definedName>
    <definedName name="判定" localSheetId="0">#REF!</definedName>
    <definedName name="判定対象" localSheetId="0">[3]DB!$O$1:$O$65536</definedName>
    <definedName name="判定対象">#REF!</definedName>
    <definedName name="判定番号" localSheetId="0">#REF!</definedName>
    <definedName name="判定番号">#REF!</definedName>
    <definedName name="部署" localSheetId="0">#REF!</definedName>
    <definedName name="部署">#REF!</definedName>
    <definedName name="理由・勧告" localSheetId="0">[3]DB!$Q$1:$Q$65536</definedName>
    <definedName name="理由・勧告">#REF!</definedName>
    <definedName name="理由勧告・議事答申" localSheetId="0">#REF!</definedName>
    <definedName name="理由勧告・議事答申">#REF!</definedName>
    <definedName name="理由勧告・結果" localSheetId="0">#REF!</definedName>
    <definedName name="理由勧告・結果">#REF!</definedName>
    <definedName name="倫理" localSheetId="0">[4]DB!$1:$1048576</definedName>
    <definedName name="倫理">[5]DB!$1:$1048576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小野勇祐（千葉県がんセンター）</author>
  </authors>
  <commentList>
    <comment ref="K12" authorId="0" shapeId="0" xr:uid="{33BAA6A2-AB7A-44EA-B078-707BFEDBE351}">
      <text>
        <r>
          <rPr>
            <sz val="14"/>
            <color indexed="81"/>
            <rFont val="MS P ゴシック"/>
            <family val="3"/>
            <charset val="128"/>
          </rPr>
          <t xml:space="preserve">プルダウンから選択してください。
</t>
        </r>
      </text>
    </comment>
  </commentList>
</comments>
</file>

<file path=xl/sharedStrings.xml><?xml version="1.0" encoding="utf-8"?>
<sst xmlns="http://schemas.openxmlformats.org/spreadsheetml/2006/main" count="28" uniqueCount="27">
  <si>
    <t>～至：</t>
    <rPh sb="1" eb="2">
      <t>イタル</t>
    </rPh>
    <phoneticPr fontId="2"/>
  </si>
  <si>
    <t>記</t>
    <rPh sb="0" eb="1">
      <t>キ</t>
    </rPh>
    <phoneticPr fontId="2"/>
  </si>
  <si>
    <t>調査課題名</t>
    <rPh sb="0" eb="2">
      <t>チョウサ</t>
    </rPh>
    <rPh sb="2" eb="3">
      <t>カ</t>
    </rPh>
    <rPh sb="3" eb="4">
      <t>ダイ</t>
    </rPh>
    <rPh sb="4" eb="5">
      <t>メイ</t>
    </rPh>
    <phoneticPr fontId="2"/>
  </si>
  <si>
    <t>調査担当医師</t>
    <rPh sb="0" eb="2">
      <t>チョウサ</t>
    </rPh>
    <rPh sb="2" eb="4">
      <t>タントウ</t>
    </rPh>
    <rPh sb="4" eb="6">
      <t>イシ</t>
    </rPh>
    <phoneticPr fontId="2"/>
  </si>
  <si>
    <t xml:space="preserve"> 自：</t>
    <rPh sb="1" eb="2">
      <t>ジ</t>
    </rPh>
    <phoneticPr fontId="2"/>
  </si>
  <si>
    <t>　　  　年  　　月　   　日</t>
    <rPh sb="5" eb="6">
      <t>ネン</t>
    </rPh>
    <rPh sb="10" eb="11">
      <t>ガツ</t>
    </rPh>
    <rPh sb="16" eb="17">
      <t>ヒ</t>
    </rPh>
    <phoneticPr fontId="2"/>
  </si>
  <si>
    <t>　　</t>
  </si>
  <si>
    <t>様式第4号</t>
    <rPh sb="0" eb="2">
      <t>ヨウシキ</t>
    </rPh>
    <rPh sb="2" eb="3">
      <t>ダイ</t>
    </rPh>
    <rPh sb="4" eb="5">
      <t>ゴウ</t>
    </rPh>
    <phoneticPr fontId="2"/>
  </si>
  <si>
    <t>製造販売後調査等終了（中止）報告書</t>
    <rPh sb="0" eb="5">
      <t>セイゾウハンバイゴ</t>
    </rPh>
    <rPh sb="5" eb="7">
      <t>チョウサ</t>
    </rPh>
    <rPh sb="7" eb="8">
      <t>トウ</t>
    </rPh>
    <rPh sb="8" eb="10">
      <t>シュウリョウ</t>
    </rPh>
    <rPh sb="11" eb="13">
      <t>チュウシ</t>
    </rPh>
    <rPh sb="14" eb="17">
      <t>ホウコクショ</t>
    </rPh>
    <phoneticPr fontId="2"/>
  </si>
  <si>
    <t>実施医療機関の長</t>
    <rPh sb="0" eb="2">
      <t>ジッシ</t>
    </rPh>
    <rPh sb="2" eb="4">
      <t>イリョウ</t>
    </rPh>
    <rPh sb="4" eb="6">
      <t>キカン</t>
    </rPh>
    <rPh sb="7" eb="8">
      <t>チョウ</t>
    </rPh>
    <phoneticPr fontId="2"/>
  </si>
  <si>
    <t>依頼者</t>
    <rPh sb="0" eb="3">
      <t>イライシャ</t>
    </rPh>
    <phoneticPr fontId="2"/>
  </si>
  <si>
    <t>（法人名）</t>
    <rPh sb="1" eb="4">
      <t>ホウジンメイ</t>
    </rPh>
    <phoneticPr fontId="2"/>
  </si>
  <si>
    <t>（代表者名）</t>
    <rPh sb="1" eb="4">
      <t>ダイヒョウシャ</t>
    </rPh>
    <rPh sb="4" eb="5">
      <t>メイ</t>
    </rPh>
    <phoneticPr fontId="2"/>
  </si>
  <si>
    <t>　下記製造販売後調査等について、以下のとおり</t>
    <rPh sb="1" eb="3">
      <t>カキ</t>
    </rPh>
    <rPh sb="3" eb="11">
      <t>セイゾウハンバイゴチョウサトウ</t>
    </rPh>
    <rPh sb="16" eb="18">
      <t>イカ</t>
    </rPh>
    <phoneticPr fontId="2"/>
  </si>
  <si>
    <t>終了</t>
    <rPh sb="0" eb="2">
      <t>シュウリョウ</t>
    </rPh>
    <phoneticPr fontId="2"/>
  </si>
  <si>
    <t>中止</t>
    <rPh sb="0" eb="2">
      <t>チュウシ</t>
    </rPh>
    <phoneticPr fontId="2"/>
  </si>
  <si>
    <t>中断</t>
    <rPh sb="0" eb="2">
      <t>チュウダン</t>
    </rPh>
    <phoneticPr fontId="2"/>
  </si>
  <si>
    <t>しましたので報告します。</t>
    <rPh sb="6" eb="8">
      <t>ホウコク</t>
    </rPh>
    <phoneticPr fontId="2"/>
  </si>
  <si>
    <t>調査実施期間</t>
    <rPh sb="0" eb="4">
      <t>チョウサジッシ</t>
    </rPh>
    <rPh sb="4" eb="6">
      <t>キカン</t>
    </rPh>
    <phoneticPr fontId="2"/>
  </si>
  <si>
    <t>実績</t>
    <rPh sb="0" eb="2">
      <t>ジッセキ</t>
    </rPh>
    <phoneticPr fontId="2"/>
  </si>
  <si>
    <t>症例数：</t>
    <rPh sb="0" eb="3">
      <t>ショウレイスウ</t>
    </rPh>
    <phoneticPr fontId="2"/>
  </si>
  <si>
    <t>年　　月　　日</t>
    <rPh sb="0" eb="1">
      <t>ネン</t>
    </rPh>
    <rPh sb="3" eb="4">
      <t>ツキ</t>
    </rPh>
    <rPh sb="6" eb="7">
      <t>ヒ</t>
    </rPh>
    <phoneticPr fontId="2"/>
  </si>
  <si>
    <t>調査担当医師</t>
    <rPh sb="0" eb="6">
      <t>チョウサタントウイシ</t>
    </rPh>
    <phoneticPr fontId="2"/>
  </si>
  <si>
    <t>千葉県がんセンター　病院長</t>
    <rPh sb="0" eb="3">
      <t>チバケン</t>
    </rPh>
    <rPh sb="10" eb="13">
      <t>ビョウインチョウ</t>
    </rPh>
    <phoneticPr fontId="2"/>
  </si>
  <si>
    <t>　上記製造販売後調査等について、以上のとおり通知します。</t>
    <rPh sb="1" eb="3">
      <t>ジョウキ</t>
    </rPh>
    <rPh sb="3" eb="11">
      <t>セイゾウハンバイゴチョウサトウ</t>
    </rPh>
    <rPh sb="16" eb="18">
      <t>イジョウ</t>
    </rPh>
    <rPh sb="22" eb="24">
      <t>ツウチ</t>
    </rPh>
    <phoneticPr fontId="2"/>
  </si>
  <si>
    <t>調査結果の概要等
（中止、中断した場合、その理由も記載）</t>
    <rPh sb="0" eb="4">
      <t>チョウサケッカ</t>
    </rPh>
    <rPh sb="5" eb="7">
      <t>ガイヨウ</t>
    </rPh>
    <rPh sb="7" eb="8">
      <t>トウ</t>
    </rPh>
    <rPh sb="10" eb="12">
      <t>チュウシ</t>
    </rPh>
    <rPh sb="13" eb="15">
      <t>チュウダン</t>
    </rPh>
    <rPh sb="17" eb="19">
      <t>バアイ</t>
    </rPh>
    <rPh sb="22" eb="24">
      <t>リユウ</t>
    </rPh>
    <rPh sb="25" eb="27">
      <t>キサイ</t>
    </rPh>
    <phoneticPr fontId="2"/>
  </si>
  <si>
    <t>千葉県がんセンター　病院長 　殿</t>
    <rPh sb="0" eb="3">
      <t>チバケン</t>
    </rPh>
    <rPh sb="10" eb="13">
      <t>ビョウインチョウ</t>
    </rPh>
    <rPh sb="15" eb="16">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</si>
</sst>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yyyy&quot;年&quot;m&quot;月&quot;d&quot;日&quot;"/>
    <numFmt numFmtId="177" formatCode="\ &quot;西&quot;&quot;暦　&quot;yyyy&quot;年&quot;m&quot;月&quot;d&quot;日&quot;"/>
    <numFmt numFmtId="178" formatCode="[&lt;=99999999]####\-####;\(00\)\ ####\-####"/>
    <numFmt numFmtId="179" formatCode="[DBNum3][$-411]ggge&quot;年&quot;m&quot;月&quot;d&quot;日&quot;;@"/>
    <numFmt numFmtId="183" formatCode="@&quot;　　様&quot;"/>
  </numFmts>
  <fonts count="17">
    <font>
      <sz val="11"/>
      <name val="ＭＳ Ｐゴシック"/>
      <family val="3"/>
      <charset val="128"/>
    </font>
    <font>
      <sz val="10"/>
      <name val="ＭＳ 明朝"/>
      <family val="1"/>
      <charset val="128"/>
    </font>
    <font>
      <sz val="6"/>
      <name val="ＭＳ Ｐゴシック"/>
      <family val="3"/>
      <charset val="128"/>
    </font>
    <font>
      <sz val="16"/>
      <color rgb="FFFF0000"/>
      <name val="ＭＳ 明朝"/>
      <family val="1"/>
      <charset val="128"/>
    </font>
    <font>
      <sz val="11"/>
      <name val="ＭＳ 明朝"/>
      <family val="1"/>
      <charset val="128"/>
    </font>
    <font>
      <sz val="12"/>
      <name val="ＭＳ 明朝"/>
      <family val="1"/>
      <charset val="128"/>
    </font>
    <font>
      <b/>
      <sz val="20"/>
      <name val="ＭＳ 明朝"/>
      <family val="1"/>
      <charset val="128"/>
    </font>
    <font>
      <sz val="14"/>
      <name val="ＭＳ 明朝"/>
      <family val="1"/>
      <charset val="128"/>
    </font>
    <font>
      <sz val="12"/>
      <color theme="1"/>
      <name val="ＭＳ 明朝"/>
      <family val="1"/>
      <charset val="128"/>
    </font>
    <font>
      <sz val="12"/>
      <color rgb="FFFF0000"/>
      <name val="ＭＳ 明朝"/>
      <family val="1"/>
      <charset val="128"/>
    </font>
    <font>
      <sz val="11"/>
      <color rgb="FFFF0000"/>
      <name val="ＭＳ 明朝"/>
      <family val="1"/>
      <charset val="128"/>
    </font>
    <font>
      <sz val="16"/>
      <name val="ＭＳ 明朝"/>
      <family val="1"/>
      <charset val="128"/>
    </font>
    <font>
      <sz val="18"/>
      <name val="ＭＳ 明朝"/>
      <family val="1"/>
      <charset val="128"/>
    </font>
    <font>
      <u/>
      <sz val="14"/>
      <name val="ＭＳ 明朝"/>
      <family val="1"/>
      <charset val="128"/>
    </font>
    <font>
      <b/>
      <sz val="14"/>
      <name val="ＭＳ ゴシック"/>
      <family val="3"/>
      <charset val="128"/>
    </font>
    <font>
      <u/>
      <sz val="12"/>
      <name val="ＭＳ 明朝"/>
      <family val="1"/>
      <charset val="128"/>
    </font>
    <font>
      <sz val="14"/>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dashed">
        <color auto="1"/>
      </bottom>
      <diagonal/>
    </border>
  </borders>
  <cellStyleXfs count="1">
    <xf numFmtId="0" fontId="0" fillId="0" borderId="0">
      <alignment vertical="center"/>
    </xf>
  </cellStyleXfs>
  <cellXfs count="75">
    <xf numFmtId="0" fontId="0" fillId="0" borderId="0" xfId="0">
      <alignment vertical="center"/>
    </xf>
    <xf numFmtId="0" fontId="4" fillId="2" borderId="0" xfId="0" applyFont="1" applyFill="1">
      <alignment vertical="center"/>
    </xf>
    <xf numFmtId="0" fontId="4" fillId="0" borderId="0" xfId="0" applyFont="1">
      <alignment vertical="center"/>
    </xf>
    <xf numFmtId="0" fontId="1" fillId="2" borderId="0" xfId="0" applyFont="1" applyFill="1" applyBorder="1">
      <alignment vertical="center"/>
    </xf>
    <xf numFmtId="0" fontId="1" fillId="0" borderId="0" xfId="0" applyFont="1">
      <alignment vertical="center"/>
    </xf>
    <xf numFmtId="0" fontId="7" fillId="0" borderId="0" xfId="0" applyFont="1" applyBorder="1" applyAlignment="1">
      <alignment vertical="center"/>
    </xf>
    <xf numFmtId="0" fontId="7" fillId="2" borderId="0" xfId="0" applyFont="1" applyFill="1" applyAlignment="1">
      <alignment horizontal="center" vertical="center"/>
    </xf>
    <xf numFmtId="0" fontId="7" fillId="0" borderId="0" xfId="0" applyFont="1" applyBorder="1" applyAlignment="1">
      <alignment horizontal="left" vertical="center"/>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8" fillId="0" borderId="2" xfId="0" applyFont="1" applyBorder="1" applyAlignment="1">
      <alignment horizontal="right" vertical="center"/>
    </xf>
    <xf numFmtId="177" fontId="8" fillId="0" borderId="2" xfId="0" applyNumberFormat="1" applyFont="1" applyBorder="1" applyAlignment="1">
      <alignment vertical="center"/>
    </xf>
    <xf numFmtId="177" fontId="8" fillId="0" borderId="3" xfId="0" applyNumberFormat="1" applyFont="1" applyBorder="1" applyAlignment="1">
      <alignment vertical="center"/>
    </xf>
    <xf numFmtId="0" fontId="9" fillId="2" borderId="0" xfId="0" applyFont="1" applyFill="1" applyBorder="1" applyAlignment="1">
      <alignment vertical="center"/>
    </xf>
    <xf numFmtId="0" fontId="10" fillId="0" borderId="0" xfId="0" applyFont="1">
      <alignment vertical="center"/>
    </xf>
    <xf numFmtId="0" fontId="5" fillId="2" borderId="0" xfId="0" applyFont="1" applyFill="1" applyBorder="1" applyAlignment="1">
      <alignment horizontal="center" vertical="top"/>
    </xf>
    <xf numFmtId="0" fontId="7" fillId="0" borderId="0" xfId="0" applyFont="1">
      <alignment vertical="center"/>
    </xf>
    <xf numFmtId="0" fontId="4" fillId="0" borderId="0" xfId="0" applyFont="1" applyBorder="1">
      <alignment vertical="center"/>
    </xf>
    <xf numFmtId="0" fontId="5" fillId="2" borderId="0" xfId="0" applyFont="1" applyFill="1" applyAlignment="1">
      <alignment horizontal="left" vertical="justify"/>
    </xf>
    <xf numFmtId="179" fontId="9" fillId="0" borderId="0" xfId="0" applyNumberFormat="1" applyFont="1" applyBorder="1" applyAlignment="1">
      <alignment vertical="center"/>
    </xf>
    <xf numFmtId="0" fontId="5" fillId="2" borderId="0" xfId="0" applyFont="1" applyFill="1" applyAlignment="1">
      <alignment horizontal="left" vertical="center"/>
    </xf>
    <xf numFmtId="0" fontId="5" fillId="0" borderId="0" xfId="0" applyNumberFormat="1" applyFont="1" applyBorder="1" applyAlignment="1" applyProtection="1">
      <alignment horizontal="left" vertical="center"/>
    </xf>
    <xf numFmtId="0" fontId="3" fillId="0" borderId="0" xfId="0" applyFont="1" applyBorder="1" applyAlignment="1">
      <alignment horizontal="center" vertical="center"/>
    </xf>
    <xf numFmtId="0" fontId="1" fillId="0" borderId="0" xfId="0" applyFont="1" applyBorder="1" applyAlignment="1">
      <alignment horizontal="left" vertical="top"/>
    </xf>
    <xf numFmtId="0" fontId="4" fillId="0" borderId="6" xfId="0" applyFont="1" applyBorder="1">
      <alignment vertical="center"/>
    </xf>
    <xf numFmtId="0" fontId="8" fillId="0" borderId="0" xfId="0" applyFont="1" applyBorder="1" applyAlignment="1">
      <alignment horizontal="center" vertical="distributed" wrapText="1"/>
    </xf>
    <xf numFmtId="178" fontId="5" fillId="0" borderId="0" xfId="0" applyNumberFormat="1" applyFont="1" applyFill="1" applyBorder="1" applyAlignment="1">
      <alignment horizontal="left" vertical="center" wrapText="1"/>
    </xf>
    <xf numFmtId="0" fontId="1" fillId="0" borderId="0" xfId="0" applyFont="1" applyBorder="1" applyAlignment="1">
      <alignment horizontal="right" vertical="top"/>
    </xf>
    <xf numFmtId="0" fontId="12" fillId="0" borderId="0" xfId="0" applyFont="1" applyBorder="1" applyAlignment="1">
      <alignment horizontal="center" vertical="center"/>
    </xf>
    <xf numFmtId="0" fontId="7" fillId="0" borderId="0" xfId="0" applyFont="1" applyFill="1" applyBorder="1" applyAlignment="1">
      <alignment horizontal="right" vertical="center"/>
    </xf>
    <xf numFmtId="0" fontId="13" fillId="0" borderId="0" xfId="0" applyFont="1" applyBorder="1" applyAlignment="1">
      <alignment vertical="center"/>
    </xf>
    <xf numFmtId="0" fontId="13" fillId="0" borderId="0" xfId="0" applyFont="1" applyBorder="1" applyAlignment="1">
      <alignment horizontal="left" vertical="center" indent="1"/>
    </xf>
    <xf numFmtId="0" fontId="7" fillId="0" borderId="0" xfId="0" applyFont="1" applyAlignment="1">
      <alignment horizontal="left" vertical="center"/>
    </xf>
    <xf numFmtId="0" fontId="3" fillId="0" borderId="0" xfId="0" applyFont="1" applyBorder="1" applyAlignment="1">
      <alignment vertical="center"/>
    </xf>
    <xf numFmtId="0" fontId="15" fillId="0" borderId="0" xfId="0" applyFont="1" applyBorder="1" applyAlignment="1">
      <alignment vertical="center"/>
    </xf>
    <xf numFmtId="0" fontId="7" fillId="0" borderId="0" xfId="0" applyFont="1" applyBorder="1" applyAlignment="1">
      <alignment horizontal="right" vertical="center"/>
    </xf>
    <xf numFmtId="0" fontId="11" fillId="0" borderId="0" xfId="0" applyFont="1" applyFill="1" applyBorder="1" applyAlignment="1">
      <alignment horizontal="left" vertical="center" wrapText="1"/>
    </xf>
    <xf numFmtId="0" fontId="7" fillId="0" borderId="0" xfId="0" applyNumberFormat="1" applyFont="1" applyBorder="1" applyAlignment="1">
      <alignment horizontal="right" vertical="center"/>
    </xf>
    <xf numFmtId="0" fontId="6" fillId="0" borderId="0" xfId="0" applyFont="1" applyAlignment="1">
      <alignment horizontal="center" vertical="center"/>
    </xf>
    <xf numFmtId="0" fontId="12" fillId="0" borderId="0" xfId="0" applyFont="1" applyBorder="1" applyAlignment="1">
      <alignment horizontal="center" vertical="center"/>
    </xf>
    <xf numFmtId="0" fontId="7" fillId="0" borderId="0" xfId="0" applyNumberFormat="1" applyFont="1" applyBorder="1" applyAlignment="1" applyProtection="1">
      <alignment horizontal="right" vertical="center"/>
    </xf>
    <xf numFmtId="0" fontId="5" fillId="0" borderId="0" xfId="0" applyFont="1" applyBorder="1" applyAlignment="1">
      <alignment horizontal="left" vertical="top"/>
    </xf>
    <xf numFmtId="0" fontId="1" fillId="0" borderId="0" xfId="0" applyFont="1" applyBorder="1" applyAlignment="1">
      <alignment horizontal="left" vertical="top"/>
    </xf>
    <xf numFmtId="0" fontId="13" fillId="0" borderId="0" xfId="0" applyFont="1" applyFill="1" applyBorder="1" applyAlignment="1">
      <alignment horizontal="left" vertical="center"/>
    </xf>
    <xf numFmtId="0" fontId="7" fillId="0" borderId="0" xfId="0" applyFont="1" applyBorder="1" applyAlignment="1">
      <alignment horizontal="left" vertical="center"/>
    </xf>
    <xf numFmtId="0" fontId="11"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6" fontId="8" fillId="0" borderId="2" xfId="0" applyNumberFormat="1" applyFont="1" applyBorder="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78" fontId="5" fillId="0" borderId="1" xfId="0" applyNumberFormat="1" applyFont="1" applyFill="1" applyBorder="1" applyAlignment="1">
      <alignment horizontal="left" vertical="top" wrapText="1"/>
    </xf>
    <xf numFmtId="178" fontId="5" fillId="0" borderId="2" xfId="0" applyNumberFormat="1" applyFont="1" applyFill="1" applyBorder="1" applyAlignment="1">
      <alignment horizontal="left" vertical="top" wrapText="1"/>
    </xf>
    <xf numFmtId="178" fontId="5" fillId="0" borderId="3" xfId="0" applyNumberFormat="1" applyFont="1" applyFill="1" applyBorder="1" applyAlignment="1">
      <alignment horizontal="left" vertical="top" wrapText="1"/>
    </xf>
    <xf numFmtId="0" fontId="7" fillId="0" borderId="0" xfId="0" applyFont="1" applyBorder="1" applyAlignment="1">
      <alignment horizontal="right" vertical="center"/>
    </xf>
    <xf numFmtId="0" fontId="5" fillId="0" borderId="0"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1" xfId="0" applyFont="1" applyFill="1" applyBorder="1" applyAlignment="1">
      <alignment horizontal="left" vertical="center" indent="1"/>
    </xf>
    <xf numFmtId="0" fontId="8" fillId="0" borderId="2" xfId="0" applyFont="1" applyFill="1" applyBorder="1" applyAlignment="1">
      <alignment horizontal="left" vertical="center" indent="1"/>
    </xf>
    <xf numFmtId="0" fontId="8" fillId="0" borderId="3" xfId="0" applyFont="1" applyFill="1" applyBorder="1" applyAlignment="1">
      <alignment horizontal="left" vertical="center" indent="1"/>
    </xf>
    <xf numFmtId="183" fontId="7" fillId="0" borderId="0" xfId="0" applyNumberFormat="1" applyFont="1" applyBorder="1" applyAlignment="1">
      <alignment horizontal="left" vertical="center"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200.141\&#30740;&#31350;&#25152;\172.16.200.141\&#30740;&#31350;&#25152;\Users\y.akym17\AppData\Local\Microsoft\Windows\Temporary%20Internet%20Files\Content.Outlook\CFBQUM13\&#65301;&#65294;&#20523;&#29702;&#23529;&#26619;&#12539;&#21033;&#30410;&#30456;&#21453;\01%20&#20523;&#29702;&#23529;&#26619;\270114&#12288;&#36805;&#36895;&#23529;&#26619;&#31649;&#29702;&#12471;&#12473;&#12486;&#12512;cust%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200.141\&#30740;&#31350;&#25152;\Users\y.akym17\AppData\Local\Microsoft\Windows\Temporary%20Internet%20Files\Content.Outlook\CFBQUM13\&#65301;&#65294;&#20523;&#29702;&#23529;&#26619;&#12539;&#21033;&#30410;&#30456;&#21453;\01%20&#20523;&#29702;&#23529;&#26619;\270114&#12288;&#36805;&#36895;&#23529;&#26619;&#31649;&#29702;&#12471;&#12473;&#12486;&#12512;cust%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200.141\&#30740;&#31350;&#25152;\172.16.200.141\&#30740;&#31350;&#25152;\Users\&#21307;&#20107;&#26908;&#21454;&#65299;\Desktop\261202&#12288;&#36805;&#36895;&#23529;&#26619;&#31649;&#29702;&#12471;&#12473;&#12486;&#12512;cust%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200.141\&#30740;&#31350;&#25152;\172.16.200.141\&#30740;&#31350;&#25152;\Users\&#20107;&#21209;2\Desktop\280426&#22793;&#26356;&#65306;&#37326;&#22338;&#12288;&#36805;&#36895;&#23529;&#26619;&#31649;&#29702;&#12471;&#12473;&#12486;&#12512;cust%20-%20(2016_03_30%2002_29_33%20UT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16.200.141\&#30740;&#31350;&#25152;\Users\&#20107;&#21209;2\Desktop\280426&#22793;&#26356;&#65306;&#37326;&#22338;&#12288;&#36805;&#36895;&#23529;&#26619;&#31649;&#29702;&#12471;&#12473;&#12486;&#12512;cust%20-%20(2016_03_30%2002_29_33%20U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依頼書"/>
      <sheetName val="結果"/>
      <sheetName val="答申書"/>
      <sheetName val="DB"/>
      <sheetName val="迅速伺い"/>
      <sheetName val="通知伺い"/>
      <sheetName val="結果表"/>
      <sheetName val="伺いコピペ用"/>
      <sheetName val="code"/>
      <sheetName val="H24Ｈ25"/>
      <sheetName val="掲載用"/>
      <sheetName val="依頼書添付"/>
      <sheetName val="依頼書添付 (2)"/>
      <sheetName val="依頼書 (決裁済み)"/>
    </sheetNames>
    <sheetDataSet>
      <sheetData sheetId="0"/>
      <sheetData sheetId="1"/>
      <sheetData sheetId="2"/>
      <sheetData sheetId="3">
        <row r="1">
          <cell r="B1">
            <v>135</v>
          </cell>
          <cell r="C1" t="str">
            <v>申請番号</v>
          </cell>
          <cell r="D1" t="str">
            <v>研究課題名</v>
          </cell>
          <cell r="E1" t="str">
            <v>部署</v>
          </cell>
          <cell r="F1" t="str">
            <v>氏名</v>
          </cell>
          <cell r="G1" t="str">
            <v>依頼書
年月日</v>
          </cell>
          <cell r="H1" t="str">
            <v>依頼書
文書番号</v>
          </cell>
          <cell r="I1" t="str">
            <v>山口先生
審査年月日</v>
          </cell>
          <cell r="J1" t="str">
            <v>永瀬先生
審査年月日</v>
          </cell>
          <cell r="K1" t="str">
            <v>答申
年月日</v>
          </cell>
          <cell r="L1" t="str">
            <v>通知年月日</v>
          </cell>
          <cell r="M1" t="str">
            <v>結果
文書番号</v>
          </cell>
          <cell r="N1" t="str">
            <v>判定</v>
          </cell>
          <cell r="O1" t="str">
            <v>判定対象</v>
          </cell>
          <cell r="P1" t="str">
            <v>答申における理由・勧告</v>
          </cell>
          <cell r="Q1" t="str">
            <v>答申における理由・勧告
(結果ｼｰﾄに反映）</v>
          </cell>
          <cell r="R1" t="str">
            <v>備考</v>
          </cell>
        </row>
        <row r="2">
          <cell r="A2">
            <v>24</v>
          </cell>
          <cell r="B2">
            <v>1</v>
          </cell>
          <cell r="C2" t="str">
            <v>迅-24-1</v>
          </cell>
          <cell r="D2" t="str">
            <v>神経膠腫患者におけるてんかん：その頻度と発作制御</v>
          </cell>
          <cell r="E2" t="str">
            <v>脳神経外科
部長</v>
          </cell>
          <cell r="F2" t="str">
            <v>井内　俊彦</v>
          </cell>
          <cell r="G2">
            <v>41141</v>
          </cell>
          <cell r="H2">
            <v>861</v>
          </cell>
          <cell r="I2">
            <v>41152</v>
          </cell>
          <cell r="J2">
            <v>41152</v>
          </cell>
          <cell r="K2">
            <v>41152</v>
          </cell>
          <cell r="L2">
            <v>41162</v>
          </cell>
          <cell r="M2">
            <v>888</v>
          </cell>
          <cell r="N2">
            <v>1</v>
          </cell>
        </row>
        <row r="3">
          <cell r="A3">
            <v>24</v>
          </cell>
          <cell r="B3">
            <v>2</v>
          </cell>
          <cell r="C3" t="str">
            <v>迅-24-2</v>
          </cell>
          <cell r="D3" t="str">
            <v>医療機関からのデータ提供に基づく死亡診断書の精度向上における診療情報管理士の介入による記載適正化の研究</v>
          </cell>
          <cell r="E3" t="str">
            <v>経営戦略部
経営戦略部長</v>
          </cell>
          <cell r="F3" t="str">
            <v>浜野　公明</v>
          </cell>
          <cell r="G3">
            <v>41151</v>
          </cell>
          <cell r="H3">
            <v>890</v>
          </cell>
          <cell r="I3">
            <v>41162</v>
          </cell>
          <cell r="J3">
            <v>41163</v>
          </cell>
          <cell r="K3">
            <v>41163</v>
          </cell>
          <cell r="L3">
            <v>41166</v>
          </cell>
          <cell r="M3">
            <v>917</v>
          </cell>
          <cell r="N3">
            <v>1</v>
          </cell>
        </row>
        <row r="4">
          <cell r="A4">
            <v>24</v>
          </cell>
          <cell r="B4">
            <v>3</v>
          </cell>
          <cell r="C4" t="str">
            <v>迅-24-3</v>
          </cell>
          <cell r="D4" t="str">
            <v>論文投稿（論文名：Rotational Valgus Osteotomy for Shepherd's Crook Deformity)</v>
          </cell>
          <cell r="E4" t="str">
            <v>整形外科
医長</v>
          </cell>
          <cell r="F4" t="str">
            <v>岩田　慎太郎</v>
          </cell>
          <cell r="G4">
            <v>41151</v>
          </cell>
          <cell r="H4">
            <v>890</v>
          </cell>
          <cell r="I4">
            <v>41162</v>
          </cell>
          <cell r="J4">
            <v>41163</v>
          </cell>
          <cell r="K4">
            <v>41163</v>
          </cell>
          <cell r="L4">
            <v>41166</v>
          </cell>
          <cell r="M4">
            <v>917</v>
          </cell>
          <cell r="N4">
            <v>1</v>
          </cell>
        </row>
        <row r="5">
          <cell r="A5">
            <v>24</v>
          </cell>
          <cell r="B5">
            <v>4</v>
          </cell>
          <cell r="C5" t="str">
            <v>迅-24-4</v>
          </cell>
          <cell r="D5" t="str">
            <v>悪性脳腫瘍におけるﾚﾍﾞﾁﾗｾﾀﾑの抗痙攣および抗腫瘍効果</v>
          </cell>
          <cell r="E5" t="str">
            <v>脳神経外科
医長</v>
          </cell>
          <cell r="F5" t="str">
            <v>長谷川　祐三</v>
          </cell>
          <cell r="G5">
            <v>41157</v>
          </cell>
          <cell r="H5">
            <v>891</v>
          </cell>
          <cell r="I5">
            <v>41162</v>
          </cell>
          <cell r="J5">
            <v>41163</v>
          </cell>
          <cell r="K5">
            <v>41163</v>
          </cell>
          <cell r="L5">
            <v>41166</v>
          </cell>
          <cell r="M5">
            <v>917</v>
          </cell>
          <cell r="N5">
            <v>1</v>
          </cell>
        </row>
        <row r="6">
          <cell r="A6">
            <v>24</v>
          </cell>
          <cell r="B6">
            <v>5</v>
          </cell>
          <cell r="C6" t="str">
            <v>迅-24-5</v>
          </cell>
          <cell r="D6" t="str">
            <v>宿主の免疫機構が放射線壊死の発生に与える影響の検討</v>
          </cell>
          <cell r="E6" t="str">
            <v>脳神経外科
医長</v>
          </cell>
          <cell r="F6" t="str">
            <v>長谷川　祐三</v>
          </cell>
          <cell r="G6">
            <v>41157</v>
          </cell>
          <cell r="H6">
            <v>891</v>
          </cell>
          <cell r="I6">
            <v>41162</v>
          </cell>
          <cell r="J6">
            <v>41163</v>
          </cell>
          <cell r="K6">
            <v>41163</v>
          </cell>
          <cell r="L6">
            <v>41166</v>
          </cell>
          <cell r="M6">
            <v>917</v>
          </cell>
          <cell r="N6">
            <v>1</v>
          </cell>
        </row>
        <row r="7">
          <cell r="A7">
            <v>24</v>
          </cell>
          <cell r="B7">
            <v>6</v>
          </cell>
          <cell r="C7" t="str">
            <v>迅-24-6</v>
          </cell>
          <cell r="D7" t="str">
            <v>軟骨芽細胞腫症例における術後成績</v>
          </cell>
          <cell r="E7" t="str">
            <v>整形外科
医師</v>
          </cell>
          <cell r="F7" t="str">
            <v>鴨田　博人</v>
          </cell>
          <cell r="G7">
            <v>41295</v>
          </cell>
          <cell r="H7">
            <v>1650</v>
          </cell>
          <cell r="I7">
            <v>41306</v>
          </cell>
          <cell r="J7">
            <v>41306</v>
          </cell>
          <cell r="K7">
            <v>41306</v>
          </cell>
          <cell r="L7">
            <v>41306</v>
          </cell>
          <cell r="M7">
            <v>1713</v>
          </cell>
          <cell r="N7">
            <v>1</v>
          </cell>
        </row>
        <row r="8">
          <cell r="A8">
            <v>24</v>
          </cell>
          <cell r="B8">
            <v>7</v>
          </cell>
          <cell r="C8" t="str">
            <v>迅-24-7</v>
          </cell>
          <cell r="D8" t="str">
            <v>がんの分子疫学研究</v>
          </cell>
          <cell r="E8" t="str">
            <v>研究局発がん研究グループ
部長</v>
          </cell>
          <cell r="F8" t="str">
            <v>上条　岳彦</v>
          </cell>
          <cell r="G8">
            <v>41358</v>
          </cell>
          <cell r="H8">
            <v>2124</v>
          </cell>
          <cell r="I8">
            <v>41358</v>
          </cell>
          <cell r="J8">
            <v>41358</v>
          </cell>
          <cell r="K8">
            <v>41358</v>
          </cell>
          <cell r="L8">
            <v>41358</v>
          </cell>
          <cell r="M8">
            <v>2123</v>
          </cell>
          <cell r="N8">
            <v>1</v>
          </cell>
        </row>
        <row r="9">
          <cell r="A9">
            <v>25</v>
          </cell>
          <cell r="B9">
            <v>1</v>
          </cell>
          <cell r="C9" t="str">
            <v>迅－２５－１</v>
          </cell>
          <cell r="D9" t="str">
            <v>「がん専門病院における外来への電話相談内容の実態」</v>
          </cell>
          <cell r="E9" t="str">
            <v>　外来
主任看護師</v>
          </cell>
          <cell r="F9" t="str">
            <v>丹内　智美</v>
          </cell>
          <cell r="G9">
            <v>41409</v>
          </cell>
          <cell r="H9">
            <v>264</v>
          </cell>
          <cell r="I9">
            <v>41410</v>
          </cell>
          <cell r="J9">
            <v>41410</v>
          </cell>
          <cell r="K9">
            <v>41410</v>
          </cell>
          <cell r="L9">
            <v>41410</v>
          </cell>
          <cell r="M9">
            <v>297</v>
          </cell>
          <cell r="N9">
            <v>1</v>
          </cell>
        </row>
        <row r="10">
          <cell r="A10">
            <v>25</v>
          </cell>
          <cell r="B10">
            <v>2</v>
          </cell>
          <cell r="C10" t="str">
            <v>迅－２５－２</v>
          </cell>
          <cell r="D10" t="str">
            <v>「非小細胞肺癌転移の頻度と予後：EGFR変異との関連について」</v>
          </cell>
          <cell r="E10" t="str">
            <v>　脳神経外科
部長</v>
          </cell>
          <cell r="F10" t="str">
            <v>井内　俊彦</v>
          </cell>
          <cell r="G10">
            <v>41409</v>
          </cell>
          <cell r="H10">
            <v>264</v>
          </cell>
          <cell r="I10">
            <v>41410</v>
          </cell>
          <cell r="J10">
            <v>41409</v>
          </cell>
          <cell r="K10">
            <v>41410</v>
          </cell>
          <cell r="L10">
            <v>41410</v>
          </cell>
          <cell r="M10">
            <v>297</v>
          </cell>
          <cell r="N10">
            <v>1</v>
          </cell>
        </row>
        <row r="11">
          <cell r="A11">
            <v>25</v>
          </cell>
          <cell r="B11">
            <v>3</v>
          </cell>
          <cell r="C11" t="str">
            <v>迅－２５－３</v>
          </cell>
          <cell r="D11" t="str">
            <v>「神経膠芽腫摘出後の脳の変形：放射線治療計画用MRI撮影時期の適切な時期の設定」</v>
          </cell>
          <cell r="E11" t="str">
            <v>　脳神経外科
部長</v>
          </cell>
          <cell r="F11" t="str">
            <v>井内　俊彦</v>
          </cell>
          <cell r="G11">
            <v>41409</v>
          </cell>
          <cell r="H11">
            <v>264</v>
          </cell>
          <cell r="I11">
            <v>41410</v>
          </cell>
          <cell r="J11">
            <v>41409</v>
          </cell>
          <cell r="K11">
            <v>41410</v>
          </cell>
          <cell r="L11">
            <v>41410</v>
          </cell>
          <cell r="M11">
            <v>297</v>
          </cell>
          <cell r="N11">
            <v>1</v>
          </cell>
        </row>
        <row r="12">
          <cell r="A12">
            <v>25</v>
          </cell>
          <cell r="B12">
            <v>4</v>
          </cell>
          <cell r="C12" t="str">
            <v>迅－２５－４</v>
          </cell>
          <cell r="D12" t="str">
            <v>「受診予約部門が担う電話患者相談についての検討」</v>
          </cell>
          <cell r="E12" t="str">
            <v>　地域医療連携室
看護師</v>
          </cell>
          <cell r="F12" t="str">
            <v>小幡　恵美子</v>
          </cell>
          <cell r="G12">
            <v>41409</v>
          </cell>
          <cell r="H12">
            <v>264</v>
          </cell>
          <cell r="I12">
            <v>41410</v>
          </cell>
          <cell r="J12">
            <v>41409</v>
          </cell>
          <cell r="K12">
            <v>41410</v>
          </cell>
          <cell r="L12">
            <v>41410</v>
          </cell>
          <cell r="M12">
            <v>297</v>
          </cell>
          <cell r="N12">
            <v>1</v>
          </cell>
        </row>
        <row r="13">
          <cell r="A13">
            <v>25</v>
          </cell>
          <cell r="B13">
            <v>5</v>
          </cell>
          <cell r="C13" t="str">
            <v>迅－２５－５</v>
          </cell>
          <cell r="D13" t="str">
            <v>「脳内留置剤カルムスチンウエハーが摘出腔及び脳浮腫に与える影響の検討」</v>
          </cell>
          <cell r="E13" t="str">
            <v>　脳神経外科
医長</v>
          </cell>
          <cell r="F13" t="str">
            <v>長谷川　祐三</v>
          </cell>
          <cell r="G13">
            <v>41474</v>
          </cell>
          <cell r="H13">
            <v>689</v>
          </cell>
          <cell r="I13">
            <v>41477</v>
          </cell>
          <cell r="J13">
            <v>41475</v>
          </cell>
          <cell r="K13">
            <v>41477</v>
          </cell>
          <cell r="L13">
            <v>41485</v>
          </cell>
          <cell r="M13">
            <v>768</v>
          </cell>
          <cell r="N13">
            <v>1</v>
          </cell>
        </row>
        <row r="14">
          <cell r="A14">
            <v>25</v>
          </cell>
          <cell r="B14">
            <v>6</v>
          </cell>
          <cell r="C14" t="str">
            <v>迅－２５－６</v>
          </cell>
          <cell r="D14" t="str">
            <v>「腫瘍倍加時間に着目した診断時MRIによる神経膠芽腫患者の予後予測」</v>
          </cell>
          <cell r="E14" t="str">
            <v>　脳神経外科
医長</v>
          </cell>
          <cell r="F14" t="str">
            <v>長谷川　祐三</v>
          </cell>
          <cell r="G14">
            <v>41474</v>
          </cell>
          <cell r="H14">
            <v>689</v>
          </cell>
          <cell r="I14">
            <v>41477</v>
          </cell>
          <cell r="J14">
            <v>41478</v>
          </cell>
          <cell r="K14">
            <v>41478</v>
          </cell>
          <cell r="L14">
            <v>41485</v>
          </cell>
          <cell r="M14">
            <v>769</v>
          </cell>
          <cell r="N14">
            <v>1</v>
          </cell>
        </row>
        <row r="15">
          <cell r="A15">
            <v>25</v>
          </cell>
          <cell r="B15">
            <v>7</v>
          </cell>
          <cell r="C15" t="str">
            <v>迅－２５－７</v>
          </cell>
          <cell r="D15" t="str">
            <v>「死因統計の精度向上の支店から病院医療の質に質する退院要約の検討」</v>
          </cell>
          <cell r="E15" t="str">
            <v>　経営戦略部
部長</v>
          </cell>
          <cell r="F15" t="str">
            <v>浜野　公明</v>
          </cell>
          <cell r="G15">
            <v>41467</v>
          </cell>
          <cell r="H15">
            <v>669</v>
          </cell>
          <cell r="I15">
            <v>41472</v>
          </cell>
          <cell r="J15">
            <v>41471</v>
          </cell>
          <cell r="K15">
            <v>41472</v>
          </cell>
          <cell r="L15">
            <v>41474</v>
          </cell>
          <cell r="M15">
            <v>684</v>
          </cell>
          <cell r="N15">
            <v>1</v>
          </cell>
        </row>
        <row r="16">
          <cell r="A16">
            <v>25</v>
          </cell>
          <cell r="B16">
            <v>8</v>
          </cell>
          <cell r="C16" t="str">
            <v>迅－２５－８</v>
          </cell>
          <cell r="D16" t="str">
            <v>「看護師が外来看護として電話相談に対応する必要性の検討」</v>
          </cell>
          <cell r="E16" t="str">
            <v>　外来
主任看護師</v>
          </cell>
          <cell r="F16" t="str">
            <v>丹内　智美</v>
          </cell>
          <cell r="G16">
            <v>41480</v>
          </cell>
          <cell r="H16">
            <v>709</v>
          </cell>
          <cell r="I16">
            <v>41484</v>
          </cell>
          <cell r="J16">
            <v>41480</v>
          </cell>
          <cell r="K16">
            <v>41484</v>
          </cell>
          <cell r="L16">
            <v>41484</v>
          </cell>
          <cell r="M16">
            <v>765</v>
          </cell>
          <cell r="N16">
            <v>1</v>
          </cell>
        </row>
        <row r="17">
          <cell r="A17">
            <v>25</v>
          </cell>
          <cell r="B17">
            <v>9</v>
          </cell>
          <cell r="C17" t="str">
            <v>迅－２５－９</v>
          </cell>
          <cell r="D17" t="str">
            <v>「臨床病期Ⅱ/Ⅲ（Ｔ4を除く）食道癌に対する根治的化学放射線+/-救済治療の第Ⅱ相臨床試験実施計画書ｖ1.2」</v>
          </cell>
          <cell r="E17" t="str">
            <v>　臨床試験推進部　部長　</v>
          </cell>
          <cell r="F17" t="str">
            <v>廣中　秀一</v>
          </cell>
          <cell r="G17">
            <v>41495</v>
          </cell>
          <cell r="H17">
            <v>839</v>
          </cell>
          <cell r="I17">
            <v>41499</v>
          </cell>
          <cell r="J17">
            <v>41499</v>
          </cell>
          <cell r="K17">
            <v>41499</v>
          </cell>
          <cell r="L17">
            <v>41499</v>
          </cell>
          <cell r="M17">
            <v>869</v>
          </cell>
          <cell r="N17">
            <v>1</v>
          </cell>
        </row>
        <row r="18">
          <cell r="A18">
            <v>25</v>
          </cell>
          <cell r="B18">
            <v>10</v>
          </cell>
          <cell r="C18" t="str">
            <v>迅－２５－１０</v>
          </cell>
          <cell r="D18" t="str">
            <v>「がん専門病院における摂食・嚥下障害看護認定看護師の役割～ＮＳＴメンバーとしての支援」</v>
          </cell>
          <cell r="E18" t="str">
            <v>　西４階病棟　
主任看護師</v>
          </cell>
          <cell r="F18" t="str">
            <v>掛巣　孝則</v>
          </cell>
          <cell r="G18">
            <v>41492</v>
          </cell>
          <cell r="H18">
            <v>818</v>
          </cell>
          <cell r="I18">
            <v>41493</v>
          </cell>
          <cell r="J18">
            <v>41493</v>
          </cell>
          <cell r="K18">
            <v>41493</v>
          </cell>
          <cell r="L18">
            <v>41499</v>
          </cell>
          <cell r="M18">
            <v>852</v>
          </cell>
          <cell r="N18">
            <v>1</v>
          </cell>
        </row>
        <row r="19">
          <cell r="A19">
            <v>25</v>
          </cell>
          <cell r="B19">
            <v>11</v>
          </cell>
          <cell r="C19" t="str">
            <v>迅－２５－１１</v>
          </cell>
          <cell r="D19" t="str">
            <v>「局所進行食道癌に対するDocetaxel,Cisplatin,5-FU 併用導入化学療法の臨床第Ⅱ相試験」</v>
          </cell>
          <cell r="E19" t="str">
            <v>　臨床試験推進部
部長</v>
          </cell>
          <cell r="F19" t="str">
            <v>廣中　秀一</v>
          </cell>
          <cell r="G19">
            <v>41499</v>
          </cell>
          <cell r="H19">
            <v>849</v>
          </cell>
          <cell r="I19">
            <v>41499</v>
          </cell>
          <cell r="J19">
            <v>41499</v>
          </cell>
          <cell r="K19">
            <v>41499</v>
          </cell>
          <cell r="L19">
            <v>41499</v>
          </cell>
          <cell r="M19">
            <v>848</v>
          </cell>
          <cell r="N19">
            <v>1</v>
          </cell>
        </row>
        <row r="20">
          <cell r="A20">
            <v>25</v>
          </cell>
          <cell r="B20">
            <v>12</v>
          </cell>
          <cell r="C20" t="str">
            <v>迅－２５－１２</v>
          </cell>
          <cell r="D20" t="str">
            <v>「早期乳癌へのラジオ波熱焼灼療法の有効性の検証と標準化に向けた多施設共同研究」</v>
          </cell>
          <cell r="E20" t="str">
            <v>　乳腺外科部
部長</v>
          </cell>
          <cell r="F20" t="str">
            <v>山本　尚人</v>
          </cell>
          <cell r="G20">
            <v>41499</v>
          </cell>
          <cell r="H20">
            <v>850</v>
          </cell>
          <cell r="I20">
            <v>41499</v>
          </cell>
          <cell r="J20">
            <v>41499</v>
          </cell>
          <cell r="K20">
            <v>41499</v>
          </cell>
          <cell r="L20">
            <v>41506</v>
          </cell>
          <cell r="M20">
            <v>884</v>
          </cell>
          <cell r="N20">
            <v>1</v>
          </cell>
        </row>
        <row r="21">
          <cell r="A21">
            <v>25</v>
          </cell>
          <cell r="B21">
            <v>13</v>
          </cell>
          <cell r="C21" t="str">
            <v>迅－２５－１３</v>
          </cell>
          <cell r="D21" t="str">
            <v>「エストロゲン受容体陽性HER2陰性乳癌に対するS-1術後療法ランダム化比較第Ⅲ相試験」</v>
          </cell>
          <cell r="E21" t="str">
            <v>　乳腺外科部
部長</v>
          </cell>
          <cell r="F21" t="str">
            <v>山本　尚人</v>
          </cell>
          <cell r="G21">
            <v>41499</v>
          </cell>
          <cell r="H21">
            <v>851</v>
          </cell>
          <cell r="I21">
            <v>41499</v>
          </cell>
          <cell r="J21">
            <v>41499</v>
          </cell>
          <cell r="K21">
            <v>41499</v>
          </cell>
          <cell r="L21">
            <v>41506</v>
          </cell>
          <cell r="M21">
            <v>885</v>
          </cell>
          <cell r="N21">
            <v>1</v>
          </cell>
        </row>
        <row r="22">
          <cell r="A22">
            <v>25</v>
          </cell>
          <cell r="B22">
            <v>14</v>
          </cell>
          <cell r="C22" t="str">
            <v>迅－２５－１４</v>
          </cell>
          <cell r="D22" t="str">
            <v>「高齢者の切除不能または再発胃癌を対象とした化学療法の実施内容・有効性・安全性に関する多施設共同レトロスペクティブ実地調査計画書」</v>
          </cell>
          <cell r="E22" t="str">
            <v>　臨床試験推進部
部長</v>
          </cell>
          <cell r="F22" t="str">
            <v>廣中　秀一</v>
          </cell>
          <cell r="G22">
            <v>41499</v>
          </cell>
          <cell r="H22">
            <v>862</v>
          </cell>
          <cell r="I22">
            <v>41500</v>
          </cell>
          <cell r="J22">
            <v>41500</v>
          </cell>
          <cell r="K22">
            <v>41501</v>
          </cell>
          <cell r="L22">
            <v>41501</v>
          </cell>
          <cell r="M22">
            <v>871</v>
          </cell>
          <cell r="N22">
            <v>1</v>
          </cell>
        </row>
        <row r="23">
          <cell r="A23">
            <v>25</v>
          </cell>
          <cell r="B23">
            <v>15</v>
          </cell>
          <cell r="C23" t="str">
            <v>迅－２５－１５</v>
          </cell>
          <cell r="D23" t="str">
            <v>大腸がんのゲノムおよび遺伝子解析</v>
          </cell>
          <cell r="E23" t="str">
            <v>研究所長</v>
          </cell>
          <cell r="F23" t="str">
            <v>永瀬　浩喜</v>
          </cell>
          <cell r="G23">
            <v>41507</v>
          </cell>
          <cell r="H23">
            <v>897</v>
          </cell>
          <cell r="I23">
            <v>41512</v>
          </cell>
          <cell r="J23">
            <v>41512</v>
          </cell>
          <cell r="K23">
            <v>41512</v>
          </cell>
          <cell r="L23">
            <v>41512</v>
          </cell>
          <cell r="M23">
            <v>923</v>
          </cell>
          <cell r="N23">
            <v>1</v>
          </cell>
        </row>
        <row r="24">
          <cell r="A24">
            <v>25</v>
          </cell>
          <cell r="B24">
            <v>16</v>
          </cell>
          <cell r="C24" t="str">
            <v>迅－２５－１６</v>
          </cell>
          <cell r="D24" t="str">
            <v>化学療法未施行ⅢB/Ⅳ期肺扁平上皮癌に対するCBDCA＋TS-１併用療法後のTS－１維持療法の無作為化第Ⅲ相試験</v>
          </cell>
          <cell r="E24" t="str">
            <v>呼吸器科</v>
          </cell>
          <cell r="F24" t="str">
            <v>新行内雅斗</v>
          </cell>
          <cell r="G24">
            <v>41516</v>
          </cell>
          <cell r="H24">
            <v>943</v>
          </cell>
          <cell r="I24">
            <v>41519</v>
          </cell>
          <cell r="J24">
            <v>41516</v>
          </cell>
          <cell r="K24">
            <v>41519</v>
          </cell>
          <cell r="L24">
            <v>41520</v>
          </cell>
          <cell r="M24">
            <v>958</v>
          </cell>
          <cell r="N24">
            <v>1</v>
          </cell>
        </row>
        <row r="25">
          <cell r="A25">
            <v>25</v>
          </cell>
          <cell r="B25">
            <v>17</v>
          </cell>
          <cell r="C25" t="str">
            <v>迅－２５－１７</v>
          </cell>
          <cell r="D25" t="str">
            <v>StageⅢb大腸癌治療切除例に対する術後補助化学療法としてのUFT/Leucovorin療法とTS-1Oxalipatinのランダム化比較第Ⅲ相試験（ACTS-CC02)</v>
          </cell>
          <cell r="E25" t="str">
            <v>消化器外科
臨床検査部長</v>
          </cell>
          <cell r="F25" t="str">
            <v>滝口　伸浩</v>
          </cell>
          <cell r="G25">
            <v>41527</v>
          </cell>
          <cell r="H25">
            <v>1012</v>
          </cell>
          <cell r="I25">
            <v>41529</v>
          </cell>
          <cell r="J25">
            <v>41528</v>
          </cell>
          <cell r="K25">
            <v>41529</v>
          </cell>
          <cell r="L25">
            <v>41529</v>
          </cell>
          <cell r="M25">
            <v>1012</v>
          </cell>
          <cell r="N25">
            <v>1</v>
          </cell>
          <cell r="R25" t="str">
            <v>倫理審査25-6で承認</v>
          </cell>
        </row>
        <row r="26">
          <cell r="A26">
            <v>25</v>
          </cell>
          <cell r="B26">
            <v>18</v>
          </cell>
          <cell r="C26" t="str">
            <v>迅－２５－１８</v>
          </cell>
          <cell r="D26" t="str">
            <v>The Impact of Infiltrative on the Outcome of the Patients with Undifferentiated Plecomorphic Sarcoma and Myxofibrosarcoma.</v>
          </cell>
          <cell r="E26" t="str">
            <v>整形外科
主任医長</v>
          </cell>
          <cell r="F26" t="str">
            <v>岩田　慎太郎</v>
          </cell>
          <cell r="G26">
            <v>41548</v>
          </cell>
          <cell r="H26">
            <v>1134</v>
          </cell>
          <cell r="I26">
            <v>41548</v>
          </cell>
          <cell r="J26">
            <v>41548</v>
          </cell>
          <cell r="K26">
            <v>41548</v>
          </cell>
          <cell r="L26">
            <v>41548</v>
          </cell>
          <cell r="M26">
            <v>1176</v>
          </cell>
          <cell r="N26">
            <v>1</v>
          </cell>
        </row>
        <row r="27">
          <cell r="A27">
            <v>25</v>
          </cell>
          <cell r="B27">
            <v>19</v>
          </cell>
          <cell r="C27" t="str">
            <v>迅－２５－１９</v>
          </cell>
          <cell r="D27" t="str">
            <v>乏突起神経膠腫におけるIDH－1遺伝子変異解析の臨床的意義</v>
          </cell>
          <cell r="E27" t="str">
            <v>脳神経外科
医長</v>
          </cell>
          <cell r="F27" t="str">
            <v>川崎　宏一郎</v>
          </cell>
          <cell r="G27">
            <v>41558</v>
          </cell>
          <cell r="H27">
            <v>1212</v>
          </cell>
          <cell r="I27">
            <v>41562</v>
          </cell>
          <cell r="J27">
            <v>41562</v>
          </cell>
          <cell r="K27" t="str">
            <v>1013/10/15</v>
          </cell>
          <cell r="L27">
            <v>41562</v>
          </cell>
          <cell r="M27">
            <v>1236</v>
          </cell>
          <cell r="N27">
            <v>1</v>
          </cell>
        </row>
        <row r="28">
          <cell r="A28">
            <v>25</v>
          </cell>
          <cell r="B28">
            <v>20</v>
          </cell>
          <cell r="C28" t="str">
            <v>迅－２５－２０</v>
          </cell>
          <cell r="D28" t="str">
            <v>JCOGバイオバンクプロジェクト</v>
          </cell>
          <cell r="E28" t="str">
            <v>外来化学療法科
部長</v>
          </cell>
          <cell r="F28" t="str">
            <v>辻村　秀樹</v>
          </cell>
          <cell r="G28">
            <v>41570</v>
          </cell>
          <cell r="H28">
            <v>1287</v>
          </cell>
          <cell r="I28">
            <v>41575</v>
          </cell>
          <cell r="J28">
            <v>41572</v>
          </cell>
          <cell r="K28">
            <v>41575</v>
          </cell>
          <cell r="L28">
            <v>41575</v>
          </cell>
          <cell r="M28">
            <v>1309</v>
          </cell>
          <cell r="N28">
            <v>1</v>
          </cell>
        </row>
        <row r="29">
          <cell r="A29">
            <v>25</v>
          </cell>
          <cell r="B29">
            <v>21</v>
          </cell>
          <cell r="C29" t="str">
            <v>迅－２５－２１</v>
          </cell>
          <cell r="D29" t="str">
            <v>リツキシマブ＋ステロイド併用悪性リンパ腫治療中のB型肝炎ウイルス再活性化への対策に関する研究　～HBV-DNA モニタリング～</v>
          </cell>
          <cell r="E29" t="str">
            <v>外来化学療法科
部長</v>
          </cell>
          <cell r="F29" t="str">
            <v>辻村　秀樹</v>
          </cell>
          <cell r="G29">
            <v>41570</v>
          </cell>
          <cell r="H29">
            <v>1287</v>
          </cell>
          <cell r="I29">
            <v>41575</v>
          </cell>
          <cell r="J29">
            <v>41572</v>
          </cell>
          <cell r="K29">
            <v>41575</v>
          </cell>
          <cell r="L29">
            <v>41575</v>
          </cell>
          <cell r="M29">
            <v>1309</v>
          </cell>
          <cell r="N29">
            <v>1</v>
          </cell>
        </row>
        <row r="30">
          <cell r="A30">
            <v>25</v>
          </cell>
          <cell r="B30">
            <v>22</v>
          </cell>
          <cell r="C30" t="str">
            <v>迅－２５－２２</v>
          </cell>
          <cell r="D30" t="str">
            <v>高齢者または移植拒否若年者の未治療症候性骨髄腫患者に対する Melphalan+prednisolone+bortezomib（MPB)導入療法のランダム化第Ⅱ相試験実施計画書（JCOG1105試験）</v>
          </cell>
          <cell r="E30" t="str">
            <v>外来化学療法科
部長</v>
          </cell>
          <cell r="F30" t="str">
            <v>辻村　秀樹</v>
          </cell>
          <cell r="G30">
            <v>41570</v>
          </cell>
          <cell r="H30">
            <v>1287</v>
          </cell>
          <cell r="I30">
            <v>41575</v>
          </cell>
          <cell r="J30">
            <v>41572</v>
          </cell>
          <cell r="K30">
            <v>41575</v>
          </cell>
          <cell r="L30">
            <v>41575</v>
          </cell>
          <cell r="M30">
            <v>1309</v>
          </cell>
          <cell r="N30">
            <v>1</v>
          </cell>
          <cell r="R30" t="str">
            <v>JCOG1105</v>
          </cell>
        </row>
        <row r="31">
          <cell r="A31">
            <v>25</v>
          </cell>
          <cell r="B31">
            <v>23</v>
          </cell>
          <cell r="C31" t="str">
            <v>迅－２５－２３</v>
          </cell>
          <cell r="D31" t="str">
            <v>臨床病期ⅠB/Ⅱ/Ⅲ食道癌（T4を除く）に対する術前CF療法/術前DCF療法/術前CF-RT療法の第Ⅲ相比較試験実施計画書　ver1.1</v>
          </cell>
          <cell r="E31" t="str">
            <v>臨床試験推進部
部長</v>
          </cell>
          <cell r="F31" t="str">
            <v>廣中　秀一</v>
          </cell>
          <cell r="G31">
            <v>41575</v>
          </cell>
          <cell r="H31">
            <v>1308</v>
          </cell>
          <cell r="I31">
            <v>41578</v>
          </cell>
          <cell r="J31">
            <v>41577</v>
          </cell>
          <cell r="K31">
            <v>41578</v>
          </cell>
          <cell r="L31">
            <v>41585</v>
          </cell>
          <cell r="M31">
            <v>1385</v>
          </cell>
          <cell r="N31">
            <v>1</v>
          </cell>
        </row>
        <row r="32">
          <cell r="A32">
            <v>25</v>
          </cell>
          <cell r="B32">
            <v>24</v>
          </cell>
          <cell r="C32" t="str">
            <v>迅－２５－２４</v>
          </cell>
          <cell r="D32" t="str">
            <v>JCOGバイオバンクプロジェクト</v>
          </cell>
          <cell r="E32" t="str">
            <v>臨床試験推進部
部長</v>
          </cell>
          <cell r="F32" t="str">
            <v>廣中　秀一</v>
          </cell>
          <cell r="G32">
            <v>41575</v>
          </cell>
          <cell r="H32">
            <v>1308</v>
          </cell>
          <cell r="I32">
            <v>41578</v>
          </cell>
          <cell r="J32">
            <v>41577</v>
          </cell>
          <cell r="K32">
            <v>41578</v>
          </cell>
          <cell r="L32">
            <v>41585</v>
          </cell>
          <cell r="M32">
            <v>1385</v>
          </cell>
          <cell r="N32">
            <v>1</v>
          </cell>
        </row>
        <row r="33">
          <cell r="A33">
            <v>25</v>
          </cell>
          <cell r="B33">
            <v>25</v>
          </cell>
          <cell r="C33" t="str">
            <v>迅－２５－２５</v>
          </cell>
          <cell r="D33" t="str">
            <v>JCOG1211：胸部薄切CT所見に基づくすりガラス影優位のcT1NO肺癌に対する区域切除の非ランダム化検証的試験</v>
          </cell>
          <cell r="E33" t="str">
            <v>呼吸器科外科
部長</v>
          </cell>
          <cell r="F33" t="str">
            <v>飯笹　俊彦</v>
          </cell>
          <cell r="G33">
            <v>41591</v>
          </cell>
          <cell r="H33">
            <v>1412</v>
          </cell>
          <cell r="I33">
            <v>41610</v>
          </cell>
          <cell r="J33">
            <v>41591</v>
          </cell>
          <cell r="K33">
            <v>41610</v>
          </cell>
          <cell r="L33">
            <v>41610</v>
          </cell>
          <cell r="M33">
            <v>1522</v>
          </cell>
          <cell r="N33">
            <v>1</v>
          </cell>
          <cell r="R33" t="str">
            <v>JCOG1211</v>
          </cell>
        </row>
        <row r="34">
          <cell r="A34">
            <v>25</v>
          </cell>
          <cell r="B34">
            <v>26</v>
          </cell>
          <cell r="C34" t="str">
            <v>迅－２５－２６</v>
          </cell>
          <cell r="D34" t="str">
            <v>Oxaliplatin,bevacizumab(BV)を含む初回化学療法不応のKRAS野生型進行・再発結腸・直腸癌に対するFOLFIRI+Panitumumab(Pmab)併用療法vsFOLFIRI+BV併用療法のランダム化第Ⅱ相試験及び治療感受性・予後予測因子の探索的研究（WJOG6210G ver. 4.00）</v>
          </cell>
          <cell r="E34" t="str">
            <v>消化器内科
部長</v>
          </cell>
          <cell r="F34" t="str">
            <v>傳田　忠道</v>
          </cell>
          <cell r="G34">
            <v>41591</v>
          </cell>
          <cell r="H34">
            <v>1412</v>
          </cell>
          <cell r="I34">
            <v>41610</v>
          </cell>
          <cell r="J34">
            <v>41591</v>
          </cell>
          <cell r="K34">
            <v>41610</v>
          </cell>
          <cell r="L34">
            <v>41610</v>
          </cell>
          <cell r="M34">
            <v>1522</v>
          </cell>
          <cell r="N34">
            <v>1</v>
          </cell>
          <cell r="R34" t="str">
            <v>WJOG6210G</v>
          </cell>
        </row>
        <row r="35">
          <cell r="A35">
            <v>25</v>
          </cell>
          <cell r="B35">
            <v>27</v>
          </cell>
          <cell r="C35" t="str">
            <v>迅－２５－２７</v>
          </cell>
          <cell r="D35" t="str">
            <v>KRAS野生型切除不能・進行再発大腸癌に対するPanitumumab+Irinotecan療法ならびにCetuximab+Irinotecan療法の臨床効果と免疫・癌関連遺伝子多型との相関性に関する研究（WJOG6510GTR ver. 1.10）</v>
          </cell>
          <cell r="E35" t="str">
            <v>消化器内科
部長</v>
          </cell>
          <cell r="F35" t="str">
            <v>傳田　忠道</v>
          </cell>
          <cell r="G35">
            <v>41591</v>
          </cell>
          <cell r="H35">
            <v>1412</v>
          </cell>
          <cell r="I35">
            <v>41610</v>
          </cell>
          <cell r="J35">
            <v>41591</v>
          </cell>
          <cell r="K35">
            <v>41610</v>
          </cell>
          <cell r="L35">
            <v>41610</v>
          </cell>
          <cell r="M35">
            <v>1522</v>
          </cell>
          <cell r="N35">
            <v>1</v>
          </cell>
          <cell r="R35" t="str">
            <v>WJOG6510GTR</v>
          </cell>
        </row>
        <row r="36">
          <cell r="A36">
            <v>25</v>
          </cell>
          <cell r="B36">
            <v>28</v>
          </cell>
          <cell r="C36" t="str">
            <v>迅－２５－２８</v>
          </cell>
          <cell r="D36" t="str">
            <v>根治切除後胆道癌に対する術後補助療法としてのS-1療法の第Ⅲ相試験（JCOG1202:ASCOT)</v>
          </cell>
          <cell r="E36" t="str">
            <v>消化器外科
主任医長</v>
          </cell>
          <cell r="F36" t="str">
            <v>貝沼　修</v>
          </cell>
          <cell r="G36">
            <v>41591</v>
          </cell>
          <cell r="H36">
            <v>1412</v>
          </cell>
          <cell r="I36">
            <v>41610</v>
          </cell>
          <cell r="J36">
            <v>41591</v>
          </cell>
          <cell r="K36">
            <v>41610</v>
          </cell>
          <cell r="L36">
            <v>41610</v>
          </cell>
          <cell r="M36">
            <v>1522</v>
          </cell>
          <cell r="N36">
            <v>1</v>
          </cell>
          <cell r="R36" t="str">
            <v>JCOG1202</v>
          </cell>
        </row>
        <row r="37">
          <cell r="A37">
            <v>25</v>
          </cell>
          <cell r="B37">
            <v>29</v>
          </cell>
          <cell r="C37" t="str">
            <v>迅－２５－２９</v>
          </cell>
          <cell r="D37" t="str">
            <v>腰椎麻下経会陰的前立腺生検の有害事象に対する前向きの検討</v>
          </cell>
          <cell r="E37" t="str">
            <v>泌尿器科
医員</v>
          </cell>
          <cell r="F37" t="str">
            <v>滑川　剛史</v>
          </cell>
          <cell r="G37">
            <v>41591</v>
          </cell>
          <cell r="H37">
            <v>1412</v>
          </cell>
          <cell r="I37">
            <v>41610</v>
          </cell>
          <cell r="J37">
            <v>41591</v>
          </cell>
          <cell r="K37">
            <v>41610</v>
          </cell>
          <cell r="L37">
            <v>41610</v>
          </cell>
          <cell r="M37">
            <v>1522</v>
          </cell>
          <cell r="N37">
            <v>1</v>
          </cell>
        </row>
        <row r="38">
          <cell r="A38">
            <v>25</v>
          </cell>
          <cell r="B38">
            <v>30</v>
          </cell>
          <cell r="C38" t="str">
            <v>迅－２５－３０</v>
          </cell>
          <cell r="D38" t="str">
            <v>日本の脳神経外科医療の可視化に関する研究</v>
          </cell>
          <cell r="E38" t="str">
            <v>脳神経外科　　　　　　部長</v>
          </cell>
          <cell r="F38" t="str">
            <v>井内　俊彦</v>
          </cell>
          <cell r="G38">
            <v>41610</v>
          </cell>
          <cell r="H38">
            <v>1524</v>
          </cell>
          <cell r="I38">
            <v>41611</v>
          </cell>
          <cell r="J38">
            <v>41611</v>
          </cell>
          <cell r="K38">
            <v>41612</v>
          </cell>
          <cell r="L38">
            <v>41612</v>
          </cell>
          <cell r="M38">
            <v>1538</v>
          </cell>
          <cell r="N38">
            <v>1</v>
          </cell>
        </row>
        <row r="39">
          <cell r="A39">
            <v>25</v>
          </cell>
          <cell r="B39">
            <v>31</v>
          </cell>
          <cell r="C39" t="str">
            <v>迅－２５－３１</v>
          </cell>
          <cell r="D39" t="str">
            <v>局所進行頭頸部扁平上皮癌に対する導入化学療法（ドセタキセル+シスプラチン+セツキシマブ）と放射線治療及びセツキシマブ併用療法の第Ⅱ相試験</v>
          </cell>
          <cell r="E39" t="str">
            <v>腫瘍・血液内科　　　医長</v>
          </cell>
          <cell r="F39" t="str">
            <v>山田　修平</v>
          </cell>
          <cell r="G39">
            <v>41611</v>
          </cell>
          <cell r="H39">
            <v>1531</v>
          </cell>
          <cell r="I39">
            <v>41611</v>
          </cell>
          <cell r="J39">
            <v>41611</v>
          </cell>
          <cell r="K39">
            <v>41612</v>
          </cell>
          <cell r="L39">
            <v>41612</v>
          </cell>
          <cell r="M39">
            <v>1538</v>
          </cell>
          <cell r="N39">
            <v>1</v>
          </cell>
          <cell r="R39" t="str">
            <v>25-41</v>
          </cell>
        </row>
        <row r="40">
          <cell r="A40">
            <v>25</v>
          </cell>
          <cell r="B40">
            <v>32</v>
          </cell>
          <cell r="C40" t="str">
            <v>迅－２５－３２</v>
          </cell>
          <cell r="D40" t="str">
            <v>HER2陽性切除不能または再発胃癌に対する、初回化学療法におけるTS-1+シスプラチン+トラスツズマブ併用療法の第Ⅱ相試験</v>
          </cell>
          <cell r="E40" t="str">
            <v>臨床試験推進部
部長</v>
          </cell>
          <cell r="F40" t="str">
            <v>廣中　秀一</v>
          </cell>
          <cell r="G40">
            <v>41619</v>
          </cell>
          <cell r="H40">
            <v>1610</v>
          </cell>
          <cell r="I40">
            <v>41619</v>
          </cell>
          <cell r="J40">
            <v>41619</v>
          </cell>
          <cell r="K40">
            <v>41619</v>
          </cell>
          <cell r="L40">
            <v>41620</v>
          </cell>
          <cell r="M40">
            <v>1652</v>
          </cell>
          <cell r="N40">
            <v>1</v>
          </cell>
          <cell r="R40" t="str">
            <v>WJOG7212G</v>
          </cell>
        </row>
        <row r="41">
          <cell r="A41">
            <v>25</v>
          </cell>
          <cell r="B41">
            <v>33</v>
          </cell>
          <cell r="C41" t="str">
            <v>迅－２５－３３</v>
          </cell>
          <cell r="D41" t="str">
            <v>フッ化ピリミジン系薬剤、プラチナ系薬剤、trastuzumabに不応となった進行・再発HER2陽性胃癌・食道胃接合部癌に対するweekly paclitaxel+trastuzumab併用療法 vs. weekly paclitaxel療法のランダム化第Ⅱ相試験</v>
          </cell>
          <cell r="E41" t="str">
            <v>臨床試験推進部
部長</v>
          </cell>
          <cell r="F41" t="str">
            <v>廣中　秀一</v>
          </cell>
          <cell r="G41">
            <v>41619</v>
          </cell>
          <cell r="H41">
            <v>1610</v>
          </cell>
          <cell r="I41">
            <v>41619</v>
          </cell>
          <cell r="J41">
            <v>41619</v>
          </cell>
          <cell r="K41">
            <v>41619</v>
          </cell>
          <cell r="L41">
            <v>41620</v>
          </cell>
          <cell r="M41">
            <v>1652</v>
          </cell>
          <cell r="N41">
            <v>1</v>
          </cell>
          <cell r="R41" t="str">
            <v>WJOG7112G</v>
          </cell>
        </row>
        <row r="42">
          <cell r="A42">
            <v>25</v>
          </cell>
          <cell r="B42">
            <v>34</v>
          </cell>
          <cell r="C42" t="str">
            <v>迅－２５－３４</v>
          </cell>
          <cell r="D42" t="str">
            <v>切除不能・再発結腸/直腸がん初回化学療法例に対するmFOLFOX6+bevacizumab(BV)療法、またはXELOX+BV療法の治療感受性・耐性因子に関するバイオマーカー研究（WJOG7612GTR）</v>
          </cell>
          <cell r="E42" t="str">
            <v>消化器内科
部長</v>
          </cell>
          <cell r="F42" t="str">
            <v>傳田　忠道</v>
          </cell>
          <cell r="G42">
            <v>41627</v>
          </cell>
          <cell r="H42">
            <v>1647</v>
          </cell>
          <cell r="I42">
            <v>41628</v>
          </cell>
          <cell r="J42">
            <v>41627</v>
          </cell>
          <cell r="K42">
            <v>41628</v>
          </cell>
          <cell r="L42">
            <v>41628</v>
          </cell>
          <cell r="M42">
            <v>1662</v>
          </cell>
          <cell r="N42">
            <v>1</v>
          </cell>
          <cell r="R42" t="str">
            <v>WJOG7612GTR</v>
          </cell>
        </row>
        <row r="43">
          <cell r="A43">
            <v>25</v>
          </cell>
          <cell r="B43">
            <v>35</v>
          </cell>
          <cell r="C43" t="str">
            <v>迅－２５－３５</v>
          </cell>
          <cell r="D43" t="str">
            <v>切除不能・再発大腸癌におけるEGFR陽性・KRAS遺伝子野生型に対する一次治療mFOLFOX+セツキシマブ併用療法の第Ⅱ相試験（JACCRO　CC-05　プロトコール改訂）</v>
          </cell>
          <cell r="E43" t="str">
            <v>消化器内科
部長</v>
          </cell>
          <cell r="F43" t="str">
            <v>傳田　忠道</v>
          </cell>
          <cell r="G43">
            <v>41627</v>
          </cell>
          <cell r="H43">
            <v>1647</v>
          </cell>
          <cell r="I43">
            <v>41628</v>
          </cell>
          <cell r="J43">
            <v>41627</v>
          </cell>
          <cell r="K43">
            <v>41628</v>
          </cell>
          <cell r="L43">
            <v>41628</v>
          </cell>
          <cell r="M43">
            <v>1662</v>
          </cell>
          <cell r="N43">
            <v>1</v>
          </cell>
          <cell r="R43" t="str">
            <v>JACCRO　CC-05</v>
          </cell>
        </row>
        <row r="44">
          <cell r="A44">
            <v>25</v>
          </cell>
          <cell r="B44">
            <v>36</v>
          </cell>
          <cell r="C44" t="str">
            <v>迅－２５－３６</v>
          </cell>
          <cell r="D44" t="str">
            <v>切除不能・再発大腸癌におけるEGFR陽性・KRAS遺伝子野生型に対する一次治療ティーエスワン+オキサリプラチン（SOX）+セツキシマブ併用療法の第Ⅰ/Ⅱ相試験（JACCRO　CC-06　ver.1.0）プロトコール改訂</v>
          </cell>
          <cell r="E44" t="str">
            <v>消化器内科
部長</v>
          </cell>
          <cell r="F44" t="str">
            <v>傳田　忠道</v>
          </cell>
          <cell r="G44">
            <v>41627</v>
          </cell>
          <cell r="H44">
            <v>1647</v>
          </cell>
          <cell r="I44">
            <v>41628</v>
          </cell>
          <cell r="J44">
            <v>41627</v>
          </cell>
          <cell r="K44">
            <v>41628</v>
          </cell>
          <cell r="L44">
            <v>41628</v>
          </cell>
          <cell r="M44">
            <v>1662</v>
          </cell>
          <cell r="N44">
            <v>1</v>
          </cell>
          <cell r="R44" t="str">
            <v>JACCRO　CC-06　</v>
          </cell>
        </row>
        <row r="45">
          <cell r="A45">
            <v>25</v>
          </cell>
          <cell r="B45">
            <v>37</v>
          </cell>
          <cell r="C45" t="str">
            <v>迅－２５－３７</v>
          </cell>
          <cell r="D45" t="str">
            <v>化学療法未施行ⅢB/Ⅳ期肺扁平上皮癌に対するCBDCA＋TS-１併用療法後のTS－１維持療法の無作為化第Ⅲ相試験</v>
          </cell>
          <cell r="E45" t="str">
            <v>呼吸器科
主任医長</v>
          </cell>
          <cell r="F45" t="str">
            <v>新行内　雅斗</v>
          </cell>
          <cell r="G45">
            <v>41627</v>
          </cell>
          <cell r="H45">
            <v>1647</v>
          </cell>
          <cell r="I45">
            <v>41628</v>
          </cell>
          <cell r="J45">
            <v>41627</v>
          </cell>
          <cell r="K45">
            <v>41628</v>
          </cell>
          <cell r="L45">
            <v>41628</v>
          </cell>
          <cell r="M45">
            <v>1662</v>
          </cell>
          <cell r="N45">
            <v>1</v>
          </cell>
        </row>
        <row r="46">
          <cell r="A46">
            <v>25</v>
          </cell>
          <cell r="B46">
            <v>38</v>
          </cell>
          <cell r="C46" t="str">
            <v>迅－２５－３８</v>
          </cell>
          <cell r="D46" t="str">
            <v>Flat detector angiographic computed tomography CT system を用いた血管描出能の検討</v>
          </cell>
          <cell r="E46" t="str">
            <v>画像診断部
医長</v>
          </cell>
          <cell r="F46" t="str">
            <v>今村　彰宏</v>
          </cell>
          <cell r="G46">
            <v>41648</v>
          </cell>
          <cell r="H46">
            <v>1719</v>
          </cell>
          <cell r="I46">
            <v>41649</v>
          </cell>
          <cell r="J46">
            <v>41649</v>
          </cell>
          <cell r="K46">
            <v>41659</v>
          </cell>
          <cell r="L46">
            <v>41659</v>
          </cell>
          <cell r="M46">
            <v>1772</v>
          </cell>
          <cell r="N46">
            <v>1</v>
          </cell>
        </row>
        <row r="47">
          <cell r="A47">
            <v>25</v>
          </cell>
          <cell r="B47">
            <v>39</v>
          </cell>
          <cell r="C47" t="str">
            <v>迅－２５－３９</v>
          </cell>
          <cell r="D47" t="str">
            <v>JCOGバイオバンクプロジェクト</v>
          </cell>
          <cell r="E47" t="str">
            <v>乳腺外科　　　　　部長</v>
          </cell>
          <cell r="F47" t="str">
            <v>山本　尚人</v>
          </cell>
          <cell r="G47">
            <v>41628</v>
          </cell>
          <cell r="H47">
            <v>1659</v>
          </cell>
          <cell r="I47">
            <v>41632</v>
          </cell>
          <cell r="J47">
            <v>41632</v>
          </cell>
          <cell r="K47">
            <v>41632</v>
          </cell>
          <cell r="L47">
            <v>41632</v>
          </cell>
          <cell r="M47">
            <v>1668</v>
          </cell>
          <cell r="N47">
            <v>1</v>
          </cell>
        </row>
        <row r="48">
          <cell r="A48">
            <v>25</v>
          </cell>
          <cell r="B48">
            <v>40</v>
          </cell>
          <cell r="C48" t="str">
            <v>迅－２５－４０</v>
          </cell>
          <cell r="D48" t="str">
            <v>再発高リスク乳癌術後患者の標準的フォローアップとインテンシブフォローアップの比較第Ⅲ相試験</v>
          </cell>
          <cell r="E48" t="str">
            <v>乳腺外科　　　　　部長</v>
          </cell>
          <cell r="F48" t="str">
            <v>山本　尚人</v>
          </cell>
          <cell r="G48">
            <v>41628</v>
          </cell>
          <cell r="H48">
            <v>1659</v>
          </cell>
          <cell r="I48">
            <v>41632</v>
          </cell>
          <cell r="J48">
            <v>41632</v>
          </cell>
          <cell r="K48">
            <v>41632</v>
          </cell>
          <cell r="L48">
            <v>41632</v>
          </cell>
          <cell r="M48">
            <v>1668</v>
          </cell>
          <cell r="N48">
            <v>1</v>
          </cell>
        </row>
        <row r="49">
          <cell r="A49">
            <v>25</v>
          </cell>
          <cell r="B49">
            <v>41</v>
          </cell>
          <cell r="C49" t="str">
            <v>迅－２５－４１</v>
          </cell>
          <cell r="D49" t="str">
            <v>担癌患者の脳卒中</v>
          </cell>
          <cell r="E49" t="str">
            <v>脳神経外科
医長</v>
          </cell>
          <cell r="F49" t="str">
            <v>長谷川　祐三</v>
          </cell>
          <cell r="G49">
            <v>41646</v>
          </cell>
          <cell r="H49">
            <v>1708</v>
          </cell>
          <cell r="I49">
            <v>41648</v>
          </cell>
          <cell r="J49">
            <v>41648</v>
          </cell>
          <cell r="K49">
            <v>41648</v>
          </cell>
          <cell r="L49">
            <v>41649</v>
          </cell>
          <cell r="M49">
            <v>1721</v>
          </cell>
          <cell r="N49">
            <v>1</v>
          </cell>
        </row>
        <row r="50">
          <cell r="A50">
            <v>25</v>
          </cell>
          <cell r="B50">
            <v>42</v>
          </cell>
          <cell r="C50" t="str">
            <v>迅－２５－４２</v>
          </cell>
          <cell r="D50" t="str">
            <v>ギリアデル留置後の髄液循環障害を伴う遅発性髄膜炎</v>
          </cell>
          <cell r="E50" t="str">
            <v>脳神経外科
医長</v>
          </cell>
          <cell r="F50" t="str">
            <v>長谷川　祐三</v>
          </cell>
          <cell r="G50">
            <v>41646</v>
          </cell>
          <cell r="H50">
            <v>1708</v>
          </cell>
          <cell r="I50">
            <v>41648</v>
          </cell>
          <cell r="J50">
            <v>41648</v>
          </cell>
          <cell r="K50">
            <v>41648</v>
          </cell>
          <cell r="L50">
            <v>41649</v>
          </cell>
          <cell r="M50">
            <v>1721</v>
          </cell>
          <cell r="N50">
            <v>1</v>
          </cell>
        </row>
        <row r="51">
          <cell r="A51">
            <v>25</v>
          </cell>
          <cell r="B51">
            <v>43</v>
          </cell>
          <cell r="C51" t="str">
            <v>迅－２５－４３</v>
          </cell>
          <cell r="D51" t="str">
            <v>悪性星状膠細胞腫テモゾロミド治療再発例に対する治療戦略</v>
          </cell>
          <cell r="E51" t="str">
            <v>脳神経外科
医長</v>
          </cell>
          <cell r="F51" t="str">
            <v>長谷川　祐三</v>
          </cell>
          <cell r="G51">
            <v>41646</v>
          </cell>
          <cell r="H51">
            <v>1708</v>
          </cell>
          <cell r="I51">
            <v>42744</v>
          </cell>
          <cell r="J51">
            <v>41648</v>
          </cell>
          <cell r="K51">
            <v>41648</v>
          </cell>
          <cell r="L51">
            <v>41649</v>
          </cell>
          <cell r="M51">
            <v>1721</v>
          </cell>
          <cell r="N51">
            <v>1</v>
          </cell>
        </row>
        <row r="52">
          <cell r="A52">
            <v>25</v>
          </cell>
          <cell r="B52">
            <v>44</v>
          </cell>
          <cell r="C52" t="str">
            <v>迅－２５－４４</v>
          </cell>
          <cell r="D52" t="str">
            <v>CT, PET-CTにてCno非小細胞肺癌症例に対するEBUS-TBNAによるリンパ節ステージングの有用性に関する検討
（英語題名）Endobronchial Ultrasonography-Guided Transbronchial Needle Aspiration for Preoperative Nodal Staging of Non-Small Lung Cancer with both CT-and PET/CT-Negative Lymph Nodes</v>
          </cell>
          <cell r="E52" t="str">
            <v>呼吸器科
主任医長</v>
          </cell>
          <cell r="F52" t="str">
            <v>新行内　雅斗</v>
          </cell>
          <cell r="G52">
            <v>41662</v>
          </cell>
          <cell r="H52">
            <v>1808</v>
          </cell>
          <cell r="I52">
            <v>41663</v>
          </cell>
          <cell r="J52">
            <v>41662</v>
          </cell>
          <cell r="K52">
            <v>41663</v>
          </cell>
          <cell r="L52">
            <v>41669</v>
          </cell>
          <cell r="M52">
            <v>1849</v>
          </cell>
          <cell r="N52">
            <v>1</v>
          </cell>
        </row>
        <row r="53">
          <cell r="A53">
            <v>25</v>
          </cell>
          <cell r="B53">
            <v>45</v>
          </cell>
          <cell r="C53" t="str">
            <v>迅－２５－４５</v>
          </cell>
          <cell r="D53" t="str">
            <v>脳転移を有する非小細胞肺癌に対するbevacizumab投与の安全性と有効性</v>
          </cell>
          <cell r="E53" t="str">
            <v>呼吸器内科
医長</v>
          </cell>
          <cell r="F53" t="str">
            <v>芦沼 宏典</v>
          </cell>
          <cell r="G53">
            <v>41662</v>
          </cell>
          <cell r="H53">
            <v>1808</v>
          </cell>
          <cell r="I53">
            <v>41663</v>
          </cell>
          <cell r="J53">
            <v>41662</v>
          </cell>
          <cell r="K53">
            <v>41663</v>
          </cell>
          <cell r="L53">
            <v>41669</v>
          </cell>
          <cell r="M53">
            <v>1849</v>
          </cell>
          <cell r="N53">
            <v>1</v>
          </cell>
        </row>
        <row r="54">
          <cell r="A54">
            <v>25</v>
          </cell>
          <cell r="B54">
            <v>46</v>
          </cell>
          <cell r="C54" t="str">
            <v>迅－２５－４６</v>
          </cell>
          <cell r="D54" t="str">
            <v>大腸がん地域連携クリティカルパスの評価－バリアンス分析－</v>
          </cell>
          <cell r="E54" t="str">
            <v>看護局　外来
主任看護師</v>
          </cell>
          <cell r="F54" t="str">
            <v>丹内　智美</v>
          </cell>
          <cell r="G54">
            <v>41676</v>
          </cell>
          <cell r="H54">
            <v>1904</v>
          </cell>
          <cell r="I54">
            <v>41680</v>
          </cell>
          <cell r="J54">
            <v>41677</v>
          </cell>
          <cell r="K54">
            <v>41680</v>
          </cell>
          <cell r="L54">
            <v>41682</v>
          </cell>
          <cell r="M54">
            <v>1946</v>
          </cell>
          <cell r="N54">
            <v>1</v>
          </cell>
        </row>
        <row r="55">
          <cell r="A55">
            <v>25</v>
          </cell>
          <cell r="B55">
            <v>47</v>
          </cell>
          <cell r="C55" t="str">
            <v>迅－２５－４７</v>
          </cell>
          <cell r="D55" t="str">
            <v>高悪性度非円形細胞肉腫に対するadriamycin, ifosfamideによる補助化学療法とgemcitabine,docetaxelによる補助化学療法とのランダム化第II/III相試験　(JCOG1306)</v>
          </cell>
          <cell r="E55" t="str">
            <v>整形外科　　　　部長</v>
          </cell>
          <cell r="F55" t="str">
            <v>米本　司</v>
          </cell>
          <cell r="G55">
            <v>41689</v>
          </cell>
          <cell r="H55">
            <v>1989</v>
          </cell>
          <cell r="I55">
            <v>41694</v>
          </cell>
          <cell r="J55">
            <v>41691</v>
          </cell>
          <cell r="K55">
            <v>41694</v>
          </cell>
          <cell r="L55">
            <v>41701</v>
          </cell>
          <cell r="M55">
            <v>2066</v>
          </cell>
          <cell r="N55">
            <v>1</v>
          </cell>
        </row>
        <row r="56">
          <cell r="A56">
            <v>25</v>
          </cell>
          <cell r="B56">
            <v>48</v>
          </cell>
          <cell r="C56" t="str">
            <v>迅－２５－４８</v>
          </cell>
          <cell r="D56" t="str">
            <v>大腸がん地域連携クリティカルパスの評価（１）運用状況の分析</v>
          </cell>
          <cell r="E56" t="str">
            <v>地域医療連携室
副看護師長</v>
          </cell>
          <cell r="F56" t="str">
            <v>木村　由美子</v>
          </cell>
          <cell r="G56">
            <v>41702</v>
          </cell>
          <cell r="H56">
            <v>2093</v>
          </cell>
          <cell r="I56">
            <v>41702</v>
          </cell>
          <cell r="J56">
            <v>41702</v>
          </cell>
          <cell r="K56">
            <v>41702</v>
          </cell>
          <cell r="L56">
            <v>41718</v>
          </cell>
          <cell r="M56">
            <v>2171</v>
          </cell>
          <cell r="N56">
            <v>1</v>
          </cell>
          <cell r="R56" t="str">
            <v>新規</v>
          </cell>
        </row>
        <row r="57">
          <cell r="A57">
            <v>25</v>
          </cell>
          <cell r="B57">
            <v>49</v>
          </cell>
          <cell r="C57" t="str">
            <v>迅－２５－４９</v>
          </cell>
          <cell r="D57" t="str">
            <v>大腸がん地域連携クリティカルパスの評価（３）診療情報の把握に関する分析</v>
          </cell>
          <cell r="E57" t="str">
            <v>地域医療連携室
看護師長</v>
          </cell>
          <cell r="F57" t="str">
            <v>高橋　みどり</v>
          </cell>
          <cell r="G57">
            <v>41702</v>
          </cell>
          <cell r="H57">
            <v>2093</v>
          </cell>
          <cell r="I57">
            <v>41702</v>
          </cell>
          <cell r="J57">
            <v>41702</v>
          </cell>
          <cell r="K57">
            <v>41702</v>
          </cell>
          <cell r="L57">
            <v>41718</v>
          </cell>
          <cell r="M57">
            <v>2171</v>
          </cell>
          <cell r="N57">
            <v>1</v>
          </cell>
          <cell r="R57" t="str">
            <v>新規</v>
          </cell>
        </row>
        <row r="58">
          <cell r="A58">
            <v>25</v>
          </cell>
          <cell r="B58">
            <v>50</v>
          </cell>
          <cell r="C58" t="str">
            <v>迅－２５－５０</v>
          </cell>
          <cell r="D58" t="str">
            <v>肺がん診断における腫瘍マーカーパネルの有用性の検討</v>
          </cell>
          <cell r="E58" t="str">
            <v>呼吸器外科
部長</v>
          </cell>
          <cell r="F58" t="str">
            <v>飯笹　俊彦</v>
          </cell>
          <cell r="G58">
            <v>41711</v>
          </cell>
          <cell r="H58">
            <v>2129</v>
          </cell>
          <cell r="I58">
            <v>41712</v>
          </cell>
          <cell r="J58">
            <v>41712</v>
          </cell>
          <cell r="K58">
            <v>41712</v>
          </cell>
          <cell r="L58">
            <v>41718</v>
          </cell>
          <cell r="M58">
            <v>2170</v>
          </cell>
          <cell r="N58">
            <v>1</v>
          </cell>
          <cell r="R58" t="str">
            <v>新規</v>
          </cell>
        </row>
        <row r="59">
          <cell r="A59">
            <v>25</v>
          </cell>
          <cell r="B59">
            <v>51</v>
          </cell>
          <cell r="C59" t="str">
            <v>迅－２５－５１</v>
          </cell>
          <cell r="D59" t="str">
            <v>脳室下帯に対する照射のリスクと効果</v>
          </cell>
          <cell r="E59" t="str">
            <v>脳神経外科
部長</v>
          </cell>
          <cell r="F59" t="str">
            <v>井内　俊彦</v>
          </cell>
          <cell r="G59">
            <v>41711</v>
          </cell>
          <cell r="H59">
            <v>2129</v>
          </cell>
          <cell r="I59">
            <v>41712</v>
          </cell>
          <cell r="J59">
            <v>41712</v>
          </cell>
          <cell r="K59">
            <v>41712</v>
          </cell>
          <cell r="L59">
            <v>41718</v>
          </cell>
          <cell r="M59">
            <v>2170</v>
          </cell>
          <cell r="N59">
            <v>1</v>
          </cell>
          <cell r="R59" t="str">
            <v>新規</v>
          </cell>
        </row>
        <row r="60">
          <cell r="A60">
            <v>25</v>
          </cell>
          <cell r="B60">
            <v>52</v>
          </cell>
          <cell r="C60" t="str">
            <v>迅－２５－５２</v>
          </cell>
          <cell r="D60" t="str">
            <v>抗EGFR抗体薬セツキシマブ投与歴のあるKRAS遺伝子野生型の切除不能進行・再発大腸癌に対する三次治療におけるセツキシマブ再投与の第Ⅱ相試験(JACCRO CC-08 Ver1.0）</v>
          </cell>
          <cell r="E60" t="str">
            <v>消化器外科
部長</v>
          </cell>
          <cell r="F60" t="str">
            <v>傳田　忠道</v>
          </cell>
          <cell r="G60">
            <v>41711</v>
          </cell>
          <cell r="H60">
            <v>2129</v>
          </cell>
          <cell r="I60">
            <v>41712</v>
          </cell>
          <cell r="J60">
            <v>41712</v>
          </cell>
          <cell r="K60">
            <v>41712</v>
          </cell>
          <cell r="L60">
            <v>41718</v>
          </cell>
          <cell r="M60">
            <v>2170</v>
          </cell>
          <cell r="N60">
            <v>1</v>
          </cell>
          <cell r="R60" t="str">
            <v>25-30</v>
          </cell>
        </row>
        <row r="61">
          <cell r="A61">
            <v>25</v>
          </cell>
          <cell r="B61">
            <v>53</v>
          </cell>
          <cell r="C61" t="str">
            <v>迅－２５－５３</v>
          </cell>
          <cell r="D61" t="str">
            <v>切除不能大腸癌1次治療におけるTS-1、irinotecan、bevacizumab併用療法の有用性を検証する臨床第Ⅲ相試験（TRICOLORE study）</v>
          </cell>
          <cell r="E61" t="str">
            <v>消化器外科
部長</v>
          </cell>
          <cell r="F61" t="str">
            <v>傳田　忠道</v>
          </cell>
          <cell r="G61">
            <v>41711</v>
          </cell>
          <cell r="H61">
            <v>2129</v>
          </cell>
          <cell r="I61">
            <v>41712</v>
          </cell>
          <cell r="J61">
            <v>41712</v>
          </cell>
          <cell r="K61">
            <v>41712</v>
          </cell>
          <cell r="L61">
            <v>41718</v>
          </cell>
          <cell r="M61">
            <v>2170</v>
          </cell>
          <cell r="N61">
            <v>1</v>
          </cell>
          <cell r="R61" t="str">
            <v>24-20</v>
          </cell>
        </row>
        <row r="62">
          <cell r="A62">
            <v>25</v>
          </cell>
          <cell r="B62">
            <v>54</v>
          </cell>
          <cell r="C62" t="str">
            <v>迅－２５－５４</v>
          </cell>
          <cell r="D62" t="str">
            <v>再発濾胞性リンパ腫に対するBendamustine、Rituximab併用（BR)療法による寛解導入療法および奏効例に対する90Y標識Ibritumomab tiuxetan療法による地固め療法の第Ⅱ相臨床試験（プロトコール改訂：治療選択基準の変更、および試験期間の延長）</v>
          </cell>
          <cell r="E62" t="str">
            <v>外来化学療法科
部長</v>
          </cell>
          <cell r="F62" t="str">
            <v>辻村　秀樹</v>
          </cell>
          <cell r="G62">
            <v>41711</v>
          </cell>
          <cell r="H62">
            <v>2129</v>
          </cell>
          <cell r="I62">
            <v>41712</v>
          </cell>
          <cell r="J62">
            <v>41712</v>
          </cell>
          <cell r="K62">
            <v>41712</v>
          </cell>
          <cell r="L62">
            <v>41718</v>
          </cell>
          <cell r="M62">
            <v>2170</v>
          </cell>
          <cell r="N62">
            <v>1</v>
          </cell>
          <cell r="R62" t="str">
            <v>24-57</v>
          </cell>
        </row>
        <row r="63">
          <cell r="A63">
            <v>25</v>
          </cell>
          <cell r="B63">
            <v>55</v>
          </cell>
          <cell r="C63" t="str">
            <v>迅－２５－５５</v>
          </cell>
          <cell r="D63" t="str">
            <v>ゲムシタビン塩酸塩（GEM),S-1耐性進行膵癌に対するシスプラチン（SDDP)、塩酸イリノテカン（CPT-11)を用いた化学療法の安全性と効果に関する検討</v>
          </cell>
          <cell r="E63" t="str">
            <v>消化器内科
レジデント</v>
          </cell>
          <cell r="F63" t="str">
            <v>喜多　絵美里</v>
          </cell>
          <cell r="G63">
            <v>41711</v>
          </cell>
          <cell r="H63">
            <v>2129</v>
          </cell>
          <cell r="I63">
            <v>41712</v>
          </cell>
          <cell r="J63">
            <v>41712</v>
          </cell>
          <cell r="K63">
            <v>41712</v>
          </cell>
          <cell r="L63">
            <v>41718</v>
          </cell>
          <cell r="M63">
            <v>2170</v>
          </cell>
          <cell r="N63">
            <v>1</v>
          </cell>
          <cell r="R63" t="str">
            <v>新規</v>
          </cell>
        </row>
        <row r="64">
          <cell r="A64">
            <v>25</v>
          </cell>
          <cell r="B64">
            <v>56</v>
          </cell>
          <cell r="C64" t="str">
            <v>迅－２５－５６</v>
          </cell>
          <cell r="D64" t="str">
            <v>局所進行頭頸部扁平上皮癌に対する導入化学療法（ドセタキセル+シスプラチン+セツキシマブ）と放射線治療及びセツキシマブ併用療法の第Ⅱ相試験</v>
          </cell>
          <cell r="E64" t="str">
            <v>腫瘍・血液内科　　　医長</v>
          </cell>
          <cell r="F64" t="str">
            <v>山田　修平</v>
          </cell>
          <cell r="G64">
            <v>41724</v>
          </cell>
          <cell r="H64">
            <v>2214</v>
          </cell>
          <cell r="R64" t="str">
            <v>25-41
迅-25-31</v>
          </cell>
        </row>
        <row r="65">
          <cell r="B65">
            <v>1</v>
          </cell>
          <cell r="C65" t="str">
            <v>迅－２６－１</v>
          </cell>
          <cell r="D65" t="str">
            <v>再発・転移頭頸部扁平上皮癌に対するPaclitaxel+Carboplatin+Cetuximab（PCE)併用療法の第Ⅱ相試験</v>
          </cell>
          <cell r="E65" t="str">
            <v>腫瘍血液内科
医長</v>
          </cell>
          <cell r="F65" t="str">
            <v>山田 修平</v>
          </cell>
          <cell r="G65">
            <v>41759</v>
          </cell>
          <cell r="H65">
            <v>150</v>
          </cell>
          <cell r="I65">
            <v>41760</v>
          </cell>
          <cell r="J65">
            <v>41760</v>
          </cell>
          <cell r="K65">
            <v>41760</v>
          </cell>
          <cell r="L65">
            <v>41761</v>
          </cell>
          <cell r="M65">
            <v>194</v>
          </cell>
          <cell r="N65">
            <v>1</v>
          </cell>
          <cell r="R65" t="str">
            <v>25-60</v>
          </cell>
        </row>
        <row r="66">
          <cell r="B66">
            <v>2</v>
          </cell>
          <cell r="C66" t="str">
            <v>迅－２６－２</v>
          </cell>
          <cell r="D66" t="str">
            <v>難治性胚細胞腫瘍における自家末梢血幹細胞移植併用大量化学療法の役割；単施設における後方視的研究</v>
          </cell>
          <cell r="E66" t="str">
            <v>外来化学療法科
部長</v>
          </cell>
          <cell r="F66" t="str">
            <v>辻村 秀樹</v>
          </cell>
          <cell r="G66">
            <v>41759</v>
          </cell>
          <cell r="H66">
            <v>150</v>
          </cell>
          <cell r="I66">
            <v>41760</v>
          </cell>
          <cell r="J66">
            <v>41760</v>
          </cell>
          <cell r="K66">
            <v>41760</v>
          </cell>
          <cell r="L66">
            <v>41761</v>
          </cell>
          <cell r="M66">
            <v>194</v>
          </cell>
          <cell r="N66">
            <v>1</v>
          </cell>
          <cell r="R66" t="str">
            <v>新規</v>
          </cell>
        </row>
        <row r="67">
          <cell r="B67">
            <v>3</v>
          </cell>
          <cell r="C67" t="str">
            <v>迅－２６－３</v>
          </cell>
          <cell r="D67" t="str">
            <v>本邦の骨軟部肉腫患者における静脈血栓塞栓症の発生頻度と予測因子に関する前向き観察研究</v>
          </cell>
          <cell r="E67" t="str">
            <v>整形外科
主任医長</v>
          </cell>
          <cell r="F67" t="str">
            <v>岩田 慎太郎</v>
          </cell>
          <cell r="G67">
            <v>41759</v>
          </cell>
          <cell r="H67">
            <v>150</v>
          </cell>
          <cell r="I67">
            <v>41760</v>
          </cell>
          <cell r="J67">
            <v>41760</v>
          </cell>
          <cell r="K67">
            <v>41760</v>
          </cell>
          <cell r="L67">
            <v>41761</v>
          </cell>
          <cell r="M67">
            <v>194</v>
          </cell>
          <cell r="N67">
            <v>1</v>
          </cell>
          <cell r="R67" t="str">
            <v>23-90</v>
          </cell>
        </row>
        <row r="68">
          <cell r="B68">
            <v>4</v>
          </cell>
          <cell r="C68" t="str">
            <v>迅－２６－４</v>
          </cell>
          <cell r="D68" t="str">
            <v>切除可能膵癌に対する術前S-1併用放射線療法とゲムシタビン+S-1療法のランダム化第Ⅱ相試験</v>
          </cell>
          <cell r="E68" t="str">
            <v>消化器外科
主任医長</v>
          </cell>
          <cell r="F68" t="str">
            <v>貝沼 修</v>
          </cell>
          <cell r="G68">
            <v>41759</v>
          </cell>
          <cell r="H68">
            <v>150</v>
          </cell>
          <cell r="I68">
            <v>41760</v>
          </cell>
          <cell r="J68">
            <v>41760</v>
          </cell>
          <cell r="K68">
            <v>41760</v>
          </cell>
          <cell r="L68">
            <v>41761</v>
          </cell>
          <cell r="M68">
            <v>194</v>
          </cell>
          <cell r="N68">
            <v>1</v>
          </cell>
          <cell r="R68" t="str">
            <v>24-66</v>
          </cell>
        </row>
        <row r="69">
          <cell r="B69">
            <v>5</v>
          </cell>
          <cell r="C69" t="str">
            <v>迅－２６－５</v>
          </cell>
          <cell r="D69" t="str">
            <v>乳癌術後補助化学療法FEC-DOC療法において投与順序が与える影響に関する後方視的研究</v>
          </cell>
          <cell r="E69" t="str">
            <v>乳腺外科
医長</v>
          </cell>
          <cell r="F69" t="str">
            <v>味八木 寿子</v>
          </cell>
          <cell r="G69">
            <v>41759</v>
          </cell>
          <cell r="H69">
            <v>161</v>
          </cell>
          <cell r="I69">
            <v>41761</v>
          </cell>
          <cell r="J69">
            <v>41761</v>
          </cell>
          <cell r="K69">
            <v>41761</v>
          </cell>
          <cell r="L69">
            <v>41766</v>
          </cell>
          <cell r="M69">
            <v>232</v>
          </cell>
          <cell r="N69">
            <v>1</v>
          </cell>
        </row>
        <row r="70">
          <cell r="B70">
            <v>6</v>
          </cell>
          <cell r="C70" t="str">
            <v>迅－２６－６</v>
          </cell>
          <cell r="D70" t="str">
            <v>診療参考レベル設定のためのエックス線CT検査に関する医療被ばく実態調査及び線量評価</v>
          </cell>
          <cell r="E70" t="str">
            <v>画像診断部
診療部長</v>
          </cell>
          <cell r="F70" t="str">
            <v>高野 英行</v>
          </cell>
          <cell r="G70">
            <v>41774</v>
          </cell>
          <cell r="H70">
            <v>260</v>
          </cell>
          <cell r="I70">
            <v>41778</v>
          </cell>
          <cell r="J70">
            <v>41775</v>
          </cell>
          <cell r="K70">
            <v>41778</v>
          </cell>
          <cell r="L70">
            <v>41778</v>
          </cell>
          <cell r="M70">
            <v>297</v>
          </cell>
          <cell r="N70">
            <v>1</v>
          </cell>
          <cell r="R70" t="str">
            <v>新規（日本医学放射線学会）</v>
          </cell>
        </row>
        <row r="71">
          <cell r="B71">
            <v>7</v>
          </cell>
          <cell r="C71" t="str">
            <v>迅－２６－７</v>
          </cell>
          <cell r="D71" t="str">
            <v>間質性肺炎合併肺癌切除例の病理組織学的検討とその手術成績</v>
          </cell>
          <cell r="E71" t="str">
            <v>呼吸器外科
主任医長</v>
          </cell>
          <cell r="F71" t="str">
            <v>守屋 康充</v>
          </cell>
          <cell r="G71">
            <v>41774</v>
          </cell>
          <cell r="H71">
            <v>260</v>
          </cell>
          <cell r="I71">
            <v>41778</v>
          </cell>
          <cell r="J71">
            <v>41775</v>
          </cell>
          <cell r="K71">
            <v>41778</v>
          </cell>
          <cell r="L71">
            <v>41778</v>
          </cell>
          <cell r="M71">
            <v>297</v>
          </cell>
          <cell r="N71">
            <v>1</v>
          </cell>
          <cell r="R71" t="str">
            <v>新規</v>
          </cell>
        </row>
        <row r="72">
          <cell r="B72">
            <v>8</v>
          </cell>
          <cell r="C72" t="str">
            <v>迅－２６－８</v>
          </cell>
          <cell r="D72" t="str">
            <v>KRAS野生型切除不能・進行再発大腸癌に対するPanitumumab+Irinotecan療法ならびにCetuximab+Irinotecan療法の臨床効果と免疫・癌関連遺伝子多型との相関性に関する研究(WJOG6510GTR)</v>
          </cell>
          <cell r="E72" t="str">
            <v>消化器内科
部長</v>
          </cell>
          <cell r="F72" t="str">
            <v>傳田 忠道</v>
          </cell>
          <cell r="G72">
            <v>41774</v>
          </cell>
          <cell r="H72">
            <v>260</v>
          </cell>
          <cell r="I72">
            <v>41778</v>
          </cell>
          <cell r="J72">
            <v>41775</v>
          </cell>
          <cell r="K72">
            <v>41778</v>
          </cell>
          <cell r="L72">
            <v>41778</v>
          </cell>
          <cell r="M72">
            <v>297</v>
          </cell>
          <cell r="N72">
            <v>1</v>
          </cell>
          <cell r="R72" t="str">
            <v>24-52
WJOG6510GTR</v>
          </cell>
        </row>
        <row r="73">
          <cell r="B73">
            <v>9</v>
          </cell>
          <cell r="C73" t="str">
            <v>迅－２６－９</v>
          </cell>
          <cell r="D73" t="str">
            <v>EGFR陽性及びKRAS codon G13Dの進行・再発の結腸・直腸癌に対するBSC(Best Supportive Care)とCetuximab(Erbitux)とIrinotecan+Cetuximab(Erbitux)併用療法のランダム化比較第Ⅱ相試験(G13-study)</v>
          </cell>
          <cell r="E73" t="str">
            <v>消化器内科
部長</v>
          </cell>
          <cell r="F73" t="str">
            <v>傳田 忠道</v>
          </cell>
          <cell r="G73">
            <v>41774</v>
          </cell>
          <cell r="H73">
            <v>260</v>
          </cell>
          <cell r="I73">
            <v>41778</v>
          </cell>
          <cell r="J73">
            <v>41774</v>
          </cell>
          <cell r="K73">
            <v>41778</v>
          </cell>
          <cell r="L73">
            <v>41778</v>
          </cell>
          <cell r="M73">
            <v>297</v>
          </cell>
          <cell r="N73">
            <v>1</v>
          </cell>
          <cell r="R73" t="str">
            <v>24-26</v>
          </cell>
        </row>
        <row r="74">
          <cell r="B74">
            <v>10</v>
          </cell>
          <cell r="C74" t="str">
            <v>迅－２６－１０</v>
          </cell>
          <cell r="D74" t="str">
            <v>Irinotecan、Oxaliplatin、フッ化ピリミジン系薬剤不応/不耐のKRAS野生型切除不能・再発大腸がんに対するPanitumumab +Irinotecan 併用療法対Cetuximab+Irinotecan併用療法のランダム化第Ⅱ相試験（WJOG6510G ver.1.00)</v>
          </cell>
          <cell r="E74" t="str">
            <v>消化器内科
部長</v>
          </cell>
          <cell r="F74" t="str">
            <v>傳田 忠道</v>
          </cell>
          <cell r="G74">
            <v>41774</v>
          </cell>
          <cell r="H74">
            <v>260</v>
          </cell>
          <cell r="I74">
            <v>41778</v>
          </cell>
          <cell r="J74">
            <v>41774</v>
          </cell>
          <cell r="K74">
            <v>41778</v>
          </cell>
          <cell r="L74">
            <v>41778</v>
          </cell>
          <cell r="M74">
            <v>297</v>
          </cell>
          <cell r="N74">
            <v>1</v>
          </cell>
          <cell r="R74" t="str">
            <v>23-79
WJOG6510G ver.1.00</v>
          </cell>
        </row>
        <row r="75">
          <cell r="B75">
            <v>11</v>
          </cell>
          <cell r="C75" t="str">
            <v>迅－２６－１１</v>
          </cell>
          <cell r="D75" t="str">
            <v>診断時に脳転移を認めた小細胞肺癌の検討</v>
          </cell>
          <cell r="E75" t="str">
            <v>呼吸器内科
医長</v>
          </cell>
          <cell r="F75" t="str">
            <v>芦沼 宏典</v>
          </cell>
          <cell r="G75">
            <v>41774</v>
          </cell>
          <cell r="H75">
            <v>260</v>
          </cell>
          <cell r="I75">
            <v>41778</v>
          </cell>
          <cell r="J75">
            <v>41774</v>
          </cell>
          <cell r="K75">
            <v>41778</v>
          </cell>
          <cell r="L75">
            <v>41778</v>
          </cell>
          <cell r="M75">
            <v>297</v>
          </cell>
          <cell r="N75">
            <v>1</v>
          </cell>
        </row>
        <row r="76">
          <cell r="B76">
            <v>12</v>
          </cell>
          <cell r="C76" t="str">
            <v>迅－２６－１２</v>
          </cell>
          <cell r="D76" t="str">
            <v>原発性肺癌切除後の残存肺全摘術についての検討</v>
          </cell>
          <cell r="E76" t="str">
            <v>呼吸器外科
医長</v>
          </cell>
          <cell r="F76" t="str">
            <v>石橋 史博</v>
          </cell>
          <cell r="G76">
            <v>41774</v>
          </cell>
          <cell r="H76">
            <v>260</v>
          </cell>
          <cell r="I76">
            <v>41778</v>
          </cell>
          <cell r="J76">
            <v>41774</v>
          </cell>
          <cell r="K76">
            <v>41778</v>
          </cell>
          <cell r="L76">
            <v>41778</v>
          </cell>
          <cell r="M76">
            <v>297</v>
          </cell>
          <cell r="N76">
            <v>1</v>
          </cell>
        </row>
        <row r="77">
          <cell r="B77">
            <v>13</v>
          </cell>
          <cell r="C77" t="str">
            <v>迅－２６－１３</v>
          </cell>
          <cell r="D77" t="str">
            <v>経過中陰影の縮小を認めた扁平上皮癌の一切除例</v>
          </cell>
          <cell r="E77" t="str">
            <v>呼吸器外科
医長</v>
          </cell>
          <cell r="F77" t="str">
            <v>田村 創</v>
          </cell>
          <cell r="G77">
            <v>41785</v>
          </cell>
          <cell r="H77">
            <v>325</v>
          </cell>
          <cell r="I77">
            <v>41786</v>
          </cell>
          <cell r="J77">
            <v>41787</v>
          </cell>
          <cell r="K77">
            <v>41787</v>
          </cell>
          <cell r="L77">
            <v>41787</v>
          </cell>
          <cell r="M77">
            <v>427</v>
          </cell>
          <cell r="N77">
            <v>1</v>
          </cell>
        </row>
        <row r="78">
          <cell r="B78">
            <v>14</v>
          </cell>
          <cell r="C78" t="str">
            <v>迅－２６－１４</v>
          </cell>
          <cell r="D78" t="str">
            <v>ロボット手術を手術室稼働時間内に1日2件行うための業務改善と評価</v>
          </cell>
          <cell r="E78" t="str">
            <v>手術室
看護師</v>
          </cell>
          <cell r="F78" t="str">
            <v>松本 里枝</v>
          </cell>
          <cell r="G78">
            <v>41785</v>
          </cell>
          <cell r="H78">
            <v>325</v>
          </cell>
          <cell r="I78">
            <v>41786</v>
          </cell>
          <cell r="J78">
            <v>41787</v>
          </cell>
          <cell r="K78">
            <v>41787</v>
          </cell>
          <cell r="L78">
            <v>41787</v>
          </cell>
          <cell r="M78">
            <v>427</v>
          </cell>
          <cell r="N78">
            <v>1</v>
          </cell>
        </row>
        <row r="79">
          <cell r="B79">
            <v>15</v>
          </cell>
          <cell r="C79" t="str">
            <v>迅－２６－１５</v>
          </cell>
          <cell r="D79" t="str">
            <v>高度腹水を伴うまたは経口摂取不能の腹膜転移を有する胃癌に対する5-FU/1-LV療法 vs. FLTAX（5-FU/1-LV+PTX） 療法のランダム化第Ⅱ/Ⅲ相比較試験</v>
          </cell>
          <cell r="E79" t="str">
            <v>臨床試験推進部
部長</v>
          </cell>
          <cell r="F79" t="str">
            <v>廣中 秀一</v>
          </cell>
          <cell r="G79">
            <v>41807</v>
          </cell>
          <cell r="H79">
            <v>504</v>
          </cell>
          <cell r="I79">
            <v>41809</v>
          </cell>
          <cell r="J79">
            <v>41809</v>
          </cell>
          <cell r="K79">
            <v>41809</v>
          </cell>
          <cell r="L79">
            <v>41813</v>
          </cell>
          <cell r="M79">
            <v>645</v>
          </cell>
          <cell r="N79">
            <v>1</v>
          </cell>
          <cell r="P79" t="str">
            <v>「永瀬副委員長」
・探索研究としての腫瘍マーカーが患者への説明に、明記されることなく、通常の検査項目と同様に記載されているが、説明は必要ではないか。
・同意撤回書を付けること。</v>
          </cell>
          <cell r="R79" t="str">
            <v>25-27
JCOG1108/WJOG7312G</v>
          </cell>
        </row>
        <row r="80">
          <cell r="B80">
            <v>16</v>
          </cell>
          <cell r="C80" t="str">
            <v>迅－２６－１６</v>
          </cell>
          <cell r="D80" t="str">
            <v>切除不能進行・再発胃癌を対象としたS-1/シスプラチン併用（CS)療法とドセタキセル/シスプラチン/S-1併用（DCS)療法のランダム化第Ⅲ相試験</v>
          </cell>
          <cell r="E80" t="str">
            <v>臨床試験推進部
部長</v>
          </cell>
          <cell r="F80" t="str">
            <v>廣中 秀一</v>
          </cell>
          <cell r="G80">
            <v>41807</v>
          </cell>
          <cell r="H80">
            <v>504</v>
          </cell>
          <cell r="I80">
            <v>41809</v>
          </cell>
          <cell r="J80">
            <v>41809</v>
          </cell>
          <cell r="K80">
            <v>41809</v>
          </cell>
          <cell r="L80">
            <v>41813</v>
          </cell>
          <cell r="M80">
            <v>645</v>
          </cell>
          <cell r="N80">
            <v>1</v>
          </cell>
          <cell r="P80" t="str">
            <v>「永瀬副委員長」
・随意研究、バイオバンクプロジェクトを開始する際には新たに計画書、説明書、同意書の提出、審査が必要と考える。
・同意撤回書を付けること。</v>
          </cell>
          <cell r="R80" t="str">
            <v>JCOG1013</v>
          </cell>
        </row>
        <row r="81">
          <cell r="B81">
            <v>17</v>
          </cell>
          <cell r="C81" t="str">
            <v>迅－２６－１７</v>
          </cell>
          <cell r="D81" t="str">
            <v>JCOG1207：食道癌術後難治性吻合部狭窄に対するステロイド併用EBDおよびステロイド併用RICのランダム化比較第Ⅱ/Ⅲ相試験</v>
          </cell>
          <cell r="E81" t="str">
            <v>内視鏡科
医長</v>
          </cell>
          <cell r="F81" t="str">
            <v>鈴木 拓人</v>
          </cell>
          <cell r="G81">
            <v>41807</v>
          </cell>
          <cell r="H81">
            <v>504</v>
          </cell>
          <cell r="I81">
            <v>41809</v>
          </cell>
          <cell r="J81">
            <v>41809</v>
          </cell>
          <cell r="K81">
            <v>41809</v>
          </cell>
          <cell r="L81">
            <v>41813</v>
          </cell>
          <cell r="M81">
            <v>645</v>
          </cell>
          <cell r="N81">
            <v>1</v>
          </cell>
          <cell r="P81" t="str">
            <v>「永瀬副委員長」
・穿孔等の重大な不利益が考えられる為、患者説明には留意が特に必要である。</v>
          </cell>
          <cell r="R81" t="str">
            <v>JCOG1207</v>
          </cell>
        </row>
        <row r="82">
          <cell r="B82">
            <v>18</v>
          </cell>
          <cell r="C82" t="str">
            <v>迅－２６－１８</v>
          </cell>
          <cell r="D82" t="str">
            <v>腸型成分を有した肺腺癌の一切除例</v>
          </cell>
          <cell r="E82" t="str">
            <v>呼吸器外科
医長</v>
          </cell>
          <cell r="F82" t="str">
            <v>田村 創</v>
          </cell>
          <cell r="G82">
            <v>41807</v>
          </cell>
          <cell r="H82">
            <v>504</v>
          </cell>
          <cell r="I82">
            <v>41809</v>
          </cell>
          <cell r="J82">
            <v>41809</v>
          </cell>
          <cell r="K82">
            <v>41809</v>
          </cell>
          <cell r="L82">
            <v>41809</v>
          </cell>
          <cell r="M82">
            <v>586</v>
          </cell>
          <cell r="N82">
            <v>1</v>
          </cell>
          <cell r="S82" t="str">
            <v>先に通知伺いを出した。</v>
          </cell>
        </row>
        <row r="83">
          <cell r="B83">
            <v>19</v>
          </cell>
          <cell r="C83" t="str">
            <v>迅－２６－１９</v>
          </cell>
          <cell r="D83" t="str">
            <v>JCOG1208：T1-2NO-1MO中咽頭癌に対する強度変調放射線治療（IMRT）の多施設共同非ランダム化検証的試験</v>
          </cell>
          <cell r="E83" t="str">
            <v>放射線治療部
部長</v>
          </cell>
          <cell r="F83" t="str">
            <v>原 竜介</v>
          </cell>
          <cell r="G83">
            <v>41821</v>
          </cell>
          <cell r="H83">
            <v>618</v>
          </cell>
          <cell r="I83">
            <v>41824</v>
          </cell>
          <cell r="J83">
            <v>41824</v>
          </cell>
          <cell r="K83">
            <v>41824</v>
          </cell>
          <cell r="L83">
            <v>41824</v>
          </cell>
          <cell r="M83">
            <v>635</v>
          </cell>
          <cell r="N83">
            <v>1</v>
          </cell>
          <cell r="P83" t="str">
            <v>「永瀬副委員長」
JCOGの多施設共同臨床試験であり、既に多施設で倫理審査承認済みであり、問題はない。</v>
          </cell>
          <cell r="R83" t="str">
            <v>JCOG1208</v>
          </cell>
        </row>
        <row r="84">
          <cell r="B84">
            <v>20</v>
          </cell>
          <cell r="C84" t="str">
            <v>迅－２６－２０</v>
          </cell>
          <cell r="D84" t="str">
            <v>JCOG1104：病理学的StageⅡ胃癌に対するS-1術後補助化学療法の期間短縮の意義を検討するランダム化比較第Ⅲ相試験</v>
          </cell>
          <cell r="E84" t="str">
            <v>消化器外科
臨床検査部長</v>
          </cell>
          <cell r="F84" t="str">
            <v>滝口 伸浩</v>
          </cell>
          <cell r="G84">
            <v>41842</v>
          </cell>
          <cell r="H84">
            <v>681</v>
          </cell>
          <cell r="I84">
            <v>41848</v>
          </cell>
          <cell r="J84">
            <v>41842</v>
          </cell>
          <cell r="K84">
            <v>41848</v>
          </cell>
          <cell r="L84">
            <v>41849</v>
          </cell>
          <cell r="M84">
            <v>732</v>
          </cell>
          <cell r="N84">
            <v>1</v>
          </cell>
          <cell r="R84" t="str">
            <v>JCOG1104</v>
          </cell>
        </row>
        <row r="85">
          <cell r="B85">
            <v>21</v>
          </cell>
          <cell r="C85" t="str">
            <v>迅－２６－２１</v>
          </cell>
          <cell r="D85" t="str">
            <v>JCOG1302-A：Ⅲ胃癌に対する術前診断の妥当性についての研究PRIMA-GC study</v>
          </cell>
          <cell r="E85" t="str">
            <v>消化器外科
臨床検査部長</v>
          </cell>
          <cell r="F85" t="str">
            <v>滝口 伸浩</v>
          </cell>
          <cell r="G85">
            <v>41842</v>
          </cell>
          <cell r="H85">
            <v>681</v>
          </cell>
          <cell r="I85">
            <v>41848</v>
          </cell>
          <cell r="J85">
            <v>41842</v>
          </cell>
          <cell r="K85">
            <v>41848</v>
          </cell>
          <cell r="L85">
            <v>41849</v>
          </cell>
          <cell r="M85">
            <v>732</v>
          </cell>
          <cell r="N85">
            <v>2</v>
          </cell>
          <cell r="P85" t="str">
            <v>「永瀬副委員長」
ICは省略ですが、公開が必要である。JCOGの公開PDFの予定登録患者数の変更と千葉がんが参加することの公開後に行われるべきと考える。</v>
          </cell>
          <cell r="R85" t="str">
            <v>JCOG1302-A
H26.8.4修正版提出</v>
          </cell>
        </row>
        <row r="86">
          <cell r="B86">
            <v>22</v>
          </cell>
          <cell r="C86" t="str">
            <v>迅－２６－２２</v>
          </cell>
          <cell r="D86" t="str">
            <v>胃カルチノイドRindiⅢ型(Neuroendocrine Tumor Grade 1,2;NET G1,2)のリンパ節転移危険因子に関する多施設共同後ろ向き研究</v>
          </cell>
          <cell r="E86" t="str">
            <v>消化器外科
臨床検査部長</v>
          </cell>
          <cell r="F86" t="str">
            <v>滝口 伸浩</v>
          </cell>
          <cell r="G86">
            <v>41842</v>
          </cell>
          <cell r="H86">
            <v>681</v>
          </cell>
          <cell r="I86">
            <v>41848</v>
          </cell>
          <cell r="J86">
            <v>41842</v>
          </cell>
          <cell r="K86">
            <v>41848</v>
          </cell>
          <cell r="L86">
            <v>41849</v>
          </cell>
          <cell r="M86">
            <v>732</v>
          </cell>
          <cell r="N86">
            <v>1</v>
          </cell>
        </row>
        <row r="87">
          <cell r="B87">
            <v>23</v>
          </cell>
          <cell r="C87" t="str">
            <v>迅－２６－２３</v>
          </cell>
          <cell r="D87" t="str">
            <v>JCOG1301：高度リンパ節転移を有するHER2陽性胃癌に対する術前trastuzumab併用化学療法の意義に関するランダム化第Ⅱ相試験</v>
          </cell>
          <cell r="E87" t="str">
            <v>消化器外科
臨床検査部長</v>
          </cell>
          <cell r="F87" t="str">
            <v>滝口 伸浩</v>
          </cell>
          <cell r="G87">
            <v>41842</v>
          </cell>
          <cell r="H87">
            <v>681</v>
          </cell>
          <cell r="I87">
            <v>41848</v>
          </cell>
          <cell r="J87">
            <v>41842</v>
          </cell>
          <cell r="K87">
            <v>41848</v>
          </cell>
          <cell r="L87">
            <v>41849</v>
          </cell>
          <cell r="M87">
            <v>732</v>
          </cell>
          <cell r="N87">
            <v>1</v>
          </cell>
          <cell r="R87" t="str">
            <v>JCOG1301</v>
          </cell>
          <cell r="S87" t="str">
            <v>(永瀬先生)
trastuzumabによる術後合併症への影響も説明出来るようお願いする。</v>
          </cell>
        </row>
        <row r="88">
          <cell r="B88">
            <v>24</v>
          </cell>
          <cell r="C88" t="str">
            <v>迅－２６－２４</v>
          </cell>
          <cell r="D88" t="str">
            <v>JCOGバイオバンクプロジェクト</v>
          </cell>
          <cell r="E88" t="str">
            <v>消化器外科
臨床検査部長</v>
          </cell>
          <cell r="F88" t="str">
            <v>滝口 伸浩</v>
          </cell>
          <cell r="G88">
            <v>41842</v>
          </cell>
          <cell r="H88">
            <v>681</v>
          </cell>
          <cell r="I88">
            <v>41848</v>
          </cell>
          <cell r="J88">
            <v>41842</v>
          </cell>
          <cell r="K88">
            <v>41848</v>
          </cell>
          <cell r="L88">
            <v>41849</v>
          </cell>
          <cell r="M88">
            <v>732</v>
          </cell>
          <cell r="N88">
            <v>1</v>
          </cell>
          <cell r="P88" t="str">
            <v>「永瀬副委員長」
Biobank Japan への提供については、記載されていませんが、これでいいのですか？</v>
          </cell>
        </row>
        <row r="89">
          <cell r="B89">
            <v>25</v>
          </cell>
          <cell r="C89" t="str">
            <v>迅－２６－２５</v>
          </cell>
          <cell r="D89" t="str">
            <v>JCOG1001:深達度SS/SEの切除可能胃癌に対する網嚢切除の意義に関するランダム化比較第Ⅲ相試験</v>
          </cell>
          <cell r="E89" t="str">
            <v>消化器外科
臨床検査部長</v>
          </cell>
          <cell r="F89" t="str">
            <v>滝口 伸浩</v>
          </cell>
          <cell r="G89">
            <v>41842</v>
          </cell>
          <cell r="H89">
            <v>681</v>
          </cell>
          <cell r="I89">
            <v>41848</v>
          </cell>
          <cell r="J89">
            <v>41842</v>
          </cell>
          <cell r="K89">
            <v>41848</v>
          </cell>
          <cell r="L89">
            <v>41849</v>
          </cell>
          <cell r="M89">
            <v>732</v>
          </cell>
          <cell r="N89">
            <v>1</v>
          </cell>
          <cell r="R89" t="str">
            <v>JCOG1001</v>
          </cell>
        </row>
        <row r="90">
          <cell r="B90">
            <v>26</v>
          </cell>
          <cell r="C90" t="str">
            <v>迅－２６－２６</v>
          </cell>
          <cell r="D90" t="str">
            <v>肺癌患者を対処としたシスプラチンを含む治療におけるショートハイドレーションの腎機能の影響の調査</v>
          </cell>
          <cell r="E90" t="str">
            <v>薬剤部
技師</v>
          </cell>
          <cell r="F90" t="str">
            <v>桑原 清人</v>
          </cell>
          <cell r="G90">
            <v>41842</v>
          </cell>
          <cell r="H90">
            <v>681</v>
          </cell>
          <cell r="I90">
            <v>41848</v>
          </cell>
          <cell r="J90">
            <v>41842</v>
          </cell>
          <cell r="K90">
            <v>41848</v>
          </cell>
          <cell r="L90">
            <v>41849</v>
          </cell>
          <cell r="M90">
            <v>732</v>
          </cell>
          <cell r="N90">
            <v>1</v>
          </cell>
          <cell r="S90" t="str">
            <v>研究の実施について、情報公開をお願いします。（研究目的を含む）</v>
          </cell>
        </row>
        <row r="91">
          <cell r="B91">
            <v>27</v>
          </cell>
          <cell r="C91" t="str">
            <v>迅－２６－２７</v>
          </cell>
          <cell r="D91" t="str">
            <v>骨肉腫術後補助化学療法におけるIfosfamide併用の効果に関するランダム化比較試験（プロトコールの改訂）</v>
          </cell>
          <cell r="E91" t="str">
            <v>整形外科
部長</v>
          </cell>
          <cell r="F91" t="str">
            <v>米本 司</v>
          </cell>
          <cell r="G91">
            <v>41842</v>
          </cell>
          <cell r="H91">
            <v>681</v>
          </cell>
          <cell r="I91">
            <v>41848</v>
          </cell>
          <cell r="J91">
            <v>41842</v>
          </cell>
          <cell r="K91">
            <v>41848</v>
          </cell>
          <cell r="L91">
            <v>41849</v>
          </cell>
          <cell r="M91">
            <v>732</v>
          </cell>
          <cell r="N91">
            <v>1</v>
          </cell>
          <cell r="R91" t="str">
            <v>23-61
JCOG0905</v>
          </cell>
          <cell r="S91" t="str">
            <v>CDDPの持続投与によるエンドポイトの変更がないのであれば問題ない。</v>
          </cell>
        </row>
        <row r="92">
          <cell r="B92">
            <v>28</v>
          </cell>
          <cell r="C92" t="str">
            <v>迅－２６－２８</v>
          </cell>
          <cell r="D92" t="str">
            <v>mTOR阻害薬の有害事象の相違に関する後方観察研究</v>
          </cell>
          <cell r="E92" t="str">
            <v>泌尿器科
部長心得</v>
          </cell>
          <cell r="F92" t="str">
            <v>深沢 賢</v>
          </cell>
          <cell r="G92">
            <v>41848</v>
          </cell>
          <cell r="H92">
            <v>719</v>
          </cell>
          <cell r="I92">
            <v>41858</v>
          </cell>
          <cell r="J92">
            <v>41849</v>
          </cell>
          <cell r="K92">
            <v>41858</v>
          </cell>
          <cell r="L92">
            <v>41865</v>
          </cell>
          <cell r="M92">
            <v>802</v>
          </cell>
          <cell r="N92">
            <v>1</v>
          </cell>
          <cell r="P92" t="str">
            <v>「永瀬副委員長」
誤字訂正と、統計学的事項で200例で臨床データとの相関を解析するのであれば多変量解析も必要ではないのか。</v>
          </cell>
          <cell r="R92" t="str">
            <v>新規</v>
          </cell>
        </row>
        <row r="93">
          <cell r="B93">
            <v>29</v>
          </cell>
          <cell r="C93" t="str">
            <v>迅－２６－２９</v>
          </cell>
          <cell r="D93" t="str">
            <v>化学療法未施行ⅢＢ/Ⅳ期肺扁平上皮癌に対するCBDCA+TS-1併用療法後のTS-1維持療法の無作為化第Ⅲ相試験</v>
          </cell>
          <cell r="E93" t="str">
            <v>呼吸器内科
主任医長</v>
          </cell>
          <cell r="F93" t="str">
            <v>新行内 雅斗</v>
          </cell>
          <cell r="G93">
            <v>41862</v>
          </cell>
          <cell r="H93">
            <v>781</v>
          </cell>
          <cell r="I93">
            <v>41862</v>
          </cell>
          <cell r="J93">
            <v>41864</v>
          </cell>
          <cell r="K93">
            <v>41864</v>
          </cell>
          <cell r="L93">
            <v>41872</v>
          </cell>
          <cell r="M93">
            <v>824</v>
          </cell>
          <cell r="N93">
            <v>1</v>
          </cell>
          <cell r="R93" t="str">
            <v>25-6</v>
          </cell>
        </row>
        <row r="94">
          <cell r="B94">
            <v>30</v>
          </cell>
          <cell r="C94" t="str">
            <v>迅－２６－３０</v>
          </cell>
          <cell r="D94" t="str">
            <v>高齢者(75歳以上）進行再発非扁平上皮非小細胞肺癌に対するドセタキセル+ベバシズマブ療法とペメトレキセド+ベバシズマブ療法の無作為化第Ⅱ相試験（TORG1323）</v>
          </cell>
          <cell r="E94" t="str">
            <v>呼吸器内科
主任医長</v>
          </cell>
          <cell r="F94" t="str">
            <v>新行内 雅斗</v>
          </cell>
          <cell r="G94">
            <v>41862</v>
          </cell>
          <cell r="H94">
            <v>781</v>
          </cell>
          <cell r="I94">
            <v>41862</v>
          </cell>
          <cell r="J94">
            <v>41864</v>
          </cell>
          <cell r="K94">
            <v>41864</v>
          </cell>
          <cell r="L94">
            <v>41872</v>
          </cell>
          <cell r="M94">
            <v>824</v>
          </cell>
          <cell r="N94">
            <v>1</v>
          </cell>
          <cell r="R94" t="str">
            <v>25-76</v>
          </cell>
        </row>
        <row r="95">
          <cell r="B95">
            <v>31</v>
          </cell>
          <cell r="C95" t="str">
            <v>迅－２６－３１</v>
          </cell>
          <cell r="D95" t="str">
            <v>未治療進行・再発の非扁平上皮非小細胞肺癌を対象としたカルボプラチン+パクリタキセル+ベバシズマブ併用療法とシスプラチン+ペメトレキセド+ベバシズマブ併用療法のランダム化第Ⅱ相臨床試験（CLEAR study)</v>
          </cell>
          <cell r="E95" t="str">
            <v>呼吸器内科
主任医長</v>
          </cell>
          <cell r="F95" t="str">
            <v>新行内 雅斗</v>
          </cell>
          <cell r="G95">
            <v>41862</v>
          </cell>
          <cell r="H95">
            <v>781</v>
          </cell>
          <cell r="I95">
            <v>41862</v>
          </cell>
          <cell r="J95">
            <v>41864</v>
          </cell>
          <cell r="K95">
            <v>41864</v>
          </cell>
          <cell r="L95">
            <v>41872</v>
          </cell>
          <cell r="M95">
            <v>824</v>
          </cell>
          <cell r="N95">
            <v>1</v>
          </cell>
          <cell r="R95" t="str">
            <v>26-6</v>
          </cell>
        </row>
        <row r="96">
          <cell r="B96">
            <v>32</v>
          </cell>
          <cell r="C96" t="str">
            <v>迅－２６－３２</v>
          </cell>
          <cell r="D96" t="str">
            <v>Therapeutic outcomes of neoadjuvant and concurrent androgen-deprivation therapy and intensity-modulated radiation therapy with gold marker implantation for intermediate and high-risk prostate cancer（前立腺癌に対する内分泌療法及び金球マーカー併用強度変調放射線療法の治療成績）</v>
          </cell>
          <cell r="E96" t="str">
            <v>泌尿器科
医長</v>
          </cell>
          <cell r="F96" t="str">
            <v>小林 将行</v>
          </cell>
          <cell r="G96">
            <v>41862</v>
          </cell>
          <cell r="H96">
            <v>781</v>
          </cell>
          <cell r="I96">
            <v>41862</v>
          </cell>
          <cell r="J96">
            <v>41864</v>
          </cell>
          <cell r="K96">
            <v>41864</v>
          </cell>
          <cell r="L96">
            <v>41872</v>
          </cell>
          <cell r="M96">
            <v>824</v>
          </cell>
          <cell r="N96">
            <v>1</v>
          </cell>
          <cell r="R96" t="str">
            <v>新規</v>
          </cell>
        </row>
        <row r="97">
          <cell r="B97">
            <v>33</v>
          </cell>
          <cell r="C97" t="str">
            <v>迅－２６－３３</v>
          </cell>
          <cell r="D97" t="str">
            <v>エストロゲン受容体陽性HER2陰性乳癌に対するS-１術後療法ランダム化比較第Ⅲ相試験(POTENT)</v>
          </cell>
          <cell r="E97" t="str">
            <v>乳腺外科
部長</v>
          </cell>
          <cell r="F97" t="str">
            <v>山本 尚人</v>
          </cell>
          <cell r="G97">
            <v>41872</v>
          </cell>
          <cell r="H97">
            <v>825</v>
          </cell>
          <cell r="I97">
            <v>41885</v>
          </cell>
          <cell r="J97">
            <v>41885</v>
          </cell>
          <cell r="K97">
            <v>41885</v>
          </cell>
          <cell r="L97">
            <v>41890</v>
          </cell>
          <cell r="M97">
            <v>923</v>
          </cell>
          <cell r="N97">
            <v>1</v>
          </cell>
          <cell r="R97" t="str">
            <v>23-84</v>
          </cell>
        </row>
        <row r="98">
          <cell r="B98">
            <v>34</v>
          </cell>
          <cell r="C98" t="str">
            <v>迅－２６－３４</v>
          </cell>
          <cell r="D98" t="str">
            <v>ＨＥＲ２陽性の原発性乳癌患者を対象とした補助療法としてのトラスツズマブの有用性を検討する観察研究 -コホートⅠ-</v>
          </cell>
          <cell r="E98" t="str">
            <v>乳腺外科
部長</v>
          </cell>
          <cell r="F98" t="str">
            <v>山本 尚人</v>
          </cell>
          <cell r="G98">
            <v>41872</v>
          </cell>
          <cell r="H98">
            <v>825</v>
          </cell>
          <cell r="I98">
            <v>41885</v>
          </cell>
          <cell r="J98">
            <v>41885</v>
          </cell>
          <cell r="K98">
            <v>41885</v>
          </cell>
          <cell r="L98">
            <v>41890</v>
          </cell>
          <cell r="M98">
            <v>923</v>
          </cell>
          <cell r="N98">
            <v>1</v>
          </cell>
          <cell r="R98" t="str">
            <v>22-56</v>
          </cell>
        </row>
        <row r="99">
          <cell r="B99">
            <v>35</v>
          </cell>
          <cell r="C99" t="str">
            <v>迅－２６－３５</v>
          </cell>
          <cell r="D99" t="str">
            <v>気管支原発粘液腫の１例</v>
          </cell>
          <cell r="E99" t="str">
            <v>呼吸器外科
医長</v>
          </cell>
          <cell r="F99" t="str">
            <v>石橋 史博</v>
          </cell>
          <cell r="G99">
            <v>41906</v>
          </cell>
          <cell r="H99">
            <v>1033</v>
          </cell>
          <cell r="I99">
            <v>41906</v>
          </cell>
          <cell r="J99">
            <v>41906</v>
          </cell>
          <cell r="K99">
            <v>41906</v>
          </cell>
          <cell r="L99">
            <v>41907</v>
          </cell>
          <cell r="M99">
            <v>1067</v>
          </cell>
          <cell r="N99">
            <v>1</v>
          </cell>
          <cell r="R99" t="str">
            <v>新規</v>
          </cell>
        </row>
        <row r="100">
          <cell r="B100">
            <v>36</v>
          </cell>
          <cell r="C100" t="str">
            <v>迅－２６－３６</v>
          </cell>
          <cell r="D100" t="str">
            <v>JCOG1018：高齢切除不能進行大腸癌に対する全身化学療法に関するランダム化比較第Ⅲ相試験</v>
          </cell>
          <cell r="E100" t="str">
            <v>消化器内科
部長</v>
          </cell>
          <cell r="F100" t="str">
            <v>傳田 忠道</v>
          </cell>
          <cell r="G100">
            <v>41906</v>
          </cell>
          <cell r="H100">
            <v>1033</v>
          </cell>
          <cell r="I100">
            <v>41906</v>
          </cell>
          <cell r="J100">
            <v>41906</v>
          </cell>
          <cell r="K100">
            <v>41906</v>
          </cell>
          <cell r="L100">
            <v>41907</v>
          </cell>
          <cell r="M100">
            <v>1067</v>
          </cell>
          <cell r="N100">
            <v>1</v>
          </cell>
          <cell r="R100" t="str">
            <v>24-95
JCOG1018</v>
          </cell>
        </row>
        <row r="101">
          <cell r="B101">
            <v>37</v>
          </cell>
          <cell r="C101" t="str">
            <v>迅－２６－３７</v>
          </cell>
          <cell r="D101" t="str">
            <v>JCOG1213：消化管・肝胆膵原発の切除不能・再発神経内分泌癌（NEC）を対象としたエトポシド/シスプラチン（EP）療法とイリノテカン/シスプラチン（IP）療法のランダム化比較試験</v>
          </cell>
          <cell r="E101" t="str">
            <v>消化器内科
主任医長</v>
          </cell>
          <cell r="F101" t="str">
            <v>須藤 研太郎</v>
          </cell>
          <cell r="G101">
            <v>41906</v>
          </cell>
          <cell r="H101">
            <v>1033</v>
          </cell>
          <cell r="I101">
            <v>41906</v>
          </cell>
          <cell r="J101">
            <v>41906</v>
          </cell>
          <cell r="K101">
            <v>41906</v>
          </cell>
          <cell r="L101">
            <v>41907</v>
          </cell>
          <cell r="M101">
            <v>1067</v>
          </cell>
          <cell r="N101">
            <v>1</v>
          </cell>
          <cell r="R101" t="str">
            <v>JCOG1213</v>
          </cell>
        </row>
        <row r="102">
          <cell r="B102">
            <v>38</v>
          </cell>
          <cell r="C102" t="str">
            <v>迅－２６－３８</v>
          </cell>
          <cell r="D102" t="str">
            <v>局所高度進行膵体部癌に対するS-1併用放射線療法およびGEM+S-1療法の治療成績</v>
          </cell>
          <cell r="E102" t="str">
            <v>消化器内科
主任医長</v>
          </cell>
          <cell r="F102" t="str">
            <v>須藤 研太郎</v>
          </cell>
          <cell r="G102">
            <v>41906</v>
          </cell>
          <cell r="H102">
            <v>1033</v>
          </cell>
          <cell r="I102">
            <v>41906</v>
          </cell>
          <cell r="J102">
            <v>41906</v>
          </cell>
          <cell r="K102">
            <v>41906</v>
          </cell>
          <cell r="L102">
            <v>41907</v>
          </cell>
          <cell r="M102">
            <v>1067</v>
          </cell>
          <cell r="N102">
            <v>1</v>
          </cell>
          <cell r="R102" t="str">
            <v>新規</v>
          </cell>
        </row>
        <row r="103">
          <cell r="B103">
            <v>39</v>
          </cell>
          <cell r="C103" t="str">
            <v>迅－２６－３９</v>
          </cell>
          <cell r="D103" t="str">
            <v>膵腺房細胞癌の背景と切除不能・再発症例に対する化学療法に関する多施設後ろ向き研究</v>
          </cell>
          <cell r="E103" t="str">
            <v>消化器内科
主任医長</v>
          </cell>
          <cell r="F103" t="str">
            <v>須藤 研太郎</v>
          </cell>
          <cell r="G103">
            <v>41906</v>
          </cell>
          <cell r="H103">
            <v>1033</v>
          </cell>
          <cell r="I103">
            <v>41906</v>
          </cell>
          <cell r="J103">
            <v>41906</v>
          </cell>
          <cell r="K103">
            <v>41906</v>
          </cell>
          <cell r="L103">
            <v>41907</v>
          </cell>
          <cell r="M103">
            <v>1067</v>
          </cell>
          <cell r="N103">
            <v>1</v>
          </cell>
          <cell r="R103" t="str">
            <v>新規</v>
          </cell>
        </row>
        <row r="104">
          <cell r="B104">
            <v>40</v>
          </cell>
          <cell r="C104" t="str">
            <v>迅－２６－４０</v>
          </cell>
          <cell r="D104" t="str">
            <v>ゲノムおよび遺伝子解析に基づく骨軟部腫瘍に特異的な分子病理学的異常の解明と、新規診断および治療法の開発を目指したトランスレーショナル研究</v>
          </cell>
          <cell r="E104" t="str">
            <v>整形外科
主任医長</v>
          </cell>
          <cell r="F104" t="str">
            <v>岩田 慎太郎</v>
          </cell>
          <cell r="G104">
            <v>41906</v>
          </cell>
          <cell r="H104">
            <v>1033</v>
          </cell>
          <cell r="I104">
            <v>41906</v>
          </cell>
          <cell r="J104">
            <v>41906</v>
          </cell>
          <cell r="K104">
            <v>41906</v>
          </cell>
          <cell r="L104">
            <v>41907</v>
          </cell>
          <cell r="M104">
            <v>1067</v>
          </cell>
          <cell r="N104">
            <v>1</v>
          </cell>
          <cell r="R104" t="str">
            <v>24-104</v>
          </cell>
        </row>
        <row r="105">
          <cell r="B105">
            <v>41</v>
          </cell>
          <cell r="C105" t="str">
            <v>迅－２６－４１</v>
          </cell>
          <cell r="D105" t="str">
            <v>胸部悪性腫瘍の発症・転移・再発にかかわる因子の探索</v>
          </cell>
          <cell r="E105" t="str">
            <v>研究所がんゲノムセンター
部長</v>
          </cell>
          <cell r="F105" t="str">
            <v>横井 左奈</v>
          </cell>
          <cell r="G105">
            <v>41906</v>
          </cell>
          <cell r="H105">
            <v>1033</v>
          </cell>
          <cell r="I105">
            <v>41906</v>
          </cell>
          <cell r="J105">
            <v>41906</v>
          </cell>
          <cell r="K105">
            <v>41906</v>
          </cell>
          <cell r="L105">
            <v>41907</v>
          </cell>
          <cell r="M105">
            <v>1067</v>
          </cell>
          <cell r="N105">
            <v>1</v>
          </cell>
          <cell r="R105" t="str">
            <v>22-52</v>
          </cell>
        </row>
        <row r="106">
          <cell r="B106">
            <v>42</v>
          </cell>
          <cell r="C106" t="str">
            <v>迅－２６－４２</v>
          </cell>
          <cell r="D106" t="str">
            <v>JCOG1314：切除不能または再発食道癌に対するCF(シスプラチン+5-FU)療法とbDCF（biweekly　ドセタキセル+CF)療法のランダム化第Ⅲ相比較試験実施計画書　ver1.0</v>
          </cell>
          <cell r="E106" t="str">
            <v>臨床試験推進部
部長</v>
          </cell>
          <cell r="F106" t="str">
            <v>廣中 秀一</v>
          </cell>
          <cell r="G106">
            <v>41898</v>
          </cell>
          <cell r="H106">
            <v>971</v>
          </cell>
          <cell r="I106">
            <v>41899</v>
          </cell>
          <cell r="J106">
            <v>41902</v>
          </cell>
          <cell r="K106">
            <v>41902</v>
          </cell>
          <cell r="L106">
            <v>41906</v>
          </cell>
          <cell r="M106">
            <v>1035</v>
          </cell>
          <cell r="N106">
            <v>1</v>
          </cell>
          <cell r="P106" t="str">
            <v>「永瀬副委員長」
ドセタキセルの上乗せ効果と副作用（併用による）が問題点ですが、国がんで倫理審査を受け充分議論されていると考えます。</v>
          </cell>
          <cell r="R106" t="str">
            <v>JCOG1314</v>
          </cell>
          <cell r="S106" t="str">
            <v>CRC</v>
          </cell>
        </row>
        <row r="107">
          <cell r="B107">
            <v>43</v>
          </cell>
          <cell r="C107" t="str">
            <v>迅－２６－４３</v>
          </cell>
          <cell r="D107" t="str">
            <v>JCOGバイオバンクプロジェクト実施計画書ver.1.0</v>
          </cell>
          <cell r="E107" t="str">
            <v>臨床試験推進部
部長</v>
          </cell>
          <cell r="F107" t="str">
            <v>廣中 秀一</v>
          </cell>
          <cell r="G107">
            <v>41906</v>
          </cell>
          <cell r="H107">
            <v>1033</v>
          </cell>
          <cell r="I107">
            <v>41906</v>
          </cell>
          <cell r="J107">
            <v>41906</v>
          </cell>
          <cell r="K107">
            <v>41906</v>
          </cell>
          <cell r="L107">
            <v>41907</v>
          </cell>
          <cell r="M107">
            <v>1067</v>
          </cell>
          <cell r="N107">
            <v>1</v>
          </cell>
          <cell r="R107" t="str">
            <v>JCOG1109</v>
          </cell>
          <cell r="S107" t="str">
            <v>CRC</v>
          </cell>
        </row>
        <row r="108">
          <cell r="B108">
            <v>44</v>
          </cell>
          <cell r="C108" t="str">
            <v>迅－２６－４４</v>
          </cell>
          <cell r="D108" t="str">
            <v>T1-T4a/M0胃癌に対する胃全摘術の周術期プロシュアによる免疫栄養療法の効果を検証するオープンラベル無作為化比較臨床第Ⅲ相試験　実施計画書</v>
          </cell>
          <cell r="E108" t="str">
            <v>消化器外科
臨床検査部長</v>
          </cell>
          <cell r="F108" t="str">
            <v>滝口 伸浩</v>
          </cell>
          <cell r="G108">
            <v>41913</v>
          </cell>
          <cell r="H108">
            <v>1082</v>
          </cell>
          <cell r="I108">
            <v>41918</v>
          </cell>
          <cell r="J108">
            <v>41918</v>
          </cell>
          <cell r="K108">
            <v>41918</v>
          </cell>
          <cell r="L108">
            <v>41920</v>
          </cell>
          <cell r="M108">
            <v>1118</v>
          </cell>
          <cell r="N108">
            <v>1</v>
          </cell>
          <cell r="O108" t="str">
            <v>実施計画</v>
          </cell>
          <cell r="P108" t="str">
            <v>「永瀬副委員長」
特に大きな侵襲があるとは考えられず、倫理的にも問題ない。</v>
          </cell>
          <cell r="R108" t="str">
            <v>25-64</v>
          </cell>
        </row>
        <row r="109">
          <cell r="B109">
            <v>45</v>
          </cell>
          <cell r="C109" t="str">
            <v>迅－２６－４５</v>
          </cell>
          <cell r="D109" t="str">
            <v>再発危険因子を有するStage II大腸癌に対するUFT/LV療法の臨床的有用性に関する研究　実施計画書</v>
          </cell>
          <cell r="E109" t="str">
            <v>消化器外科
臨床検査部長</v>
          </cell>
          <cell r="F109" t="str">
            <v>滝口 伸浩</v>
          </cell>
          <cell r="G109">
            <v>41913</v>
          </cell>
          <cell r="H109">
            <v>1082</v>
          </cell>
          <cell r="I109">
            <v>41918</v>
          </cell>
          <cell r="J109">
            <v>41918</v>
          </cell>
          <cell r="K109">
            <v>41918</v>
          </cell>
          <cell r="L109">
            <v>41920</v>
          </cell>
          <cell r="M109">
            <v>1118</v>
          </cell>
          <cell r="N109">
            <v>1</v>
          </cell>
          <cell r="O109" t="str">
            <v>実施計画</v>
          </cell>
          <cell r="P109" t="str">
            <v>「永瀬副委員長」
隔包投与による副作用低減による継続性が生じ結果的に患者への治療効果も問題ない。かえって良くなると考えられ倫理上問題ない。</v>
          </cell>
          <cell r="R109" t="str">
            <v>24-33</v>
          </cell>
        </row>
        <row r="110">
          <cell r="B110">
            <v>46</v>
          </cell>
          <cell r="C110" t="str">
            <v>迅－２６－４６</v>
          </cell>
          <cell r="D110" t="str">
            <v>ハイリスク消化管間質腫瘍（GIST）に対する完全切除後の治療に関する研究　実施計画書</v>
          </cell>
          <cell r="E110" t="str">
            <v>消化器外科
臨床検査部長</v>
          </cell>
          <cell r="F110" t="str">
            <v>滝口 伸浩</v>
          </cell>
          <cell r="G110">
            <v>41913</v>
          </cell>
          <cell r="H110">
            <v>1082</v>
          </cell>
          <cell r="I110">
            <v>41918</v>
          </cell>
          <cell r="J110">
            <v>41918</v>
          </cell>
          <cell r="K110">
            <v>41918</v>
          </cell>
          <cell r="L110">
            <v>41920</v>
          </cell>
          <cell r="M110">
            <v>1118</v>
          </cell>
          <cell r="N110">
            <v>1</v>
          </cell>
          <cell r="O110" t="str">
            <v>実施計画</v>
          </cell>
          <cell r="P110" t="str">
            <v>「永瀬副委員長」
ハイリスク消化管GISTの標準的治療にイマチニブの長期投与とを経過観察するもので特に倫理的問題はない。</v>
          </cell>
          <cell r="R110" t="str">
            <v>25-47</v>
          </cell>
        </row>
        <row r="111">
          <cell r="B111">
            <v>47</v>
          </cell>
          <cell r="C111" t="str">
            <v>迅－２６－４７</v>
          </cell>
          <cell r="D111" t="str">
            <v>JCOG1104：病理学的StageⅡ胃癌に対するS-1術後補助化学療法の期間短縮の意義を検討するランダム化比較第Ⅲ相試験</v>
          </cell>
          <cell r="E111" t="str">
            <v>消化器外科
臨床検査部長</v>
          </cell>
          <cell r="F111" t="str">
            <v>滝口 伸浩</v>
          </cell>
          <cell r="G111">
            <v>41913</v>
          </cell>
          <cell r="H111">
            <v>1082</v>
          </cell>
          <cell r="I111">
            <v>41918</v>
          </cell>
          <cell r="J111">
            <v>41918</v>
          </cell>
          <cell r="K111">
            <v>41918</v>
          </cell>
          <cell r="L111">
            <v>41920</v>
          </cell>
          <cell r="M111">
            <v>1118</v>
          </cell>
          <cell r="N111">
            <v>1</v>
          </cell>
          <cell r="O111" t="str">
            <v>実施計画</v>
          </cell>
          <cell r="P111" t="str">
            <v>「永瀬副委員長」
4コースにS-1術後補助を減らすことによる不利益が懸念されるが、注意深く検討されており問題ｈ生じ難いと判断する。</v>
          </cell>
          <cell r="R111" t="str">
            <v>迅-26-20</v>
          </cell>
        </row>
        <row r="112">
          <cell r="B112">
            <v>48</v>
          </cell>
          <cell r="C112" t="str">
            <v>迅－２６－４８</v>
          </cell>
          <cell r="D112" t="str">
            <v>EGFR-TKⅠで病勢コントロール後に耐性となった高齢もしくは全状態不良（PS2)のEGFR遺伝子変異陽性非小細胞肺癌患者を対象としたEGFR-TKⅠ/化学療法（ドセタキセルあるいはペメトレキセド単剤）併用と化学療法単剤との無作為化比較第Ⅱ相臨床試験（NEJ017）</v>
          </cell>
          <cell r="E112" t="str">
            <v>呼吸器内科
主任医長</v>
          </cell>
          <cell r="F112" t="str">
            <v>新行内 雅斗</v>
          </cell>
          <cell r="G112">
            <v>41920</v>
          </cell>
          <cell r="H112">
            <v>1117</v>
          </cell>
          <cell r="I112">
            <v>41922</v>
          </cell>
          <cell r="J112">
            <v>41921</v>
          </cell>
          <cell r="K112">
            <v>41922</v>
          </cell>
          <cell r="L112">
            <v>41926</v>
          </cell>
          <cell r="M112">
            <v>1168</v>
          </cell>
          <cell r="N112">
            <v>1</v>
          </cell>
          <cell r="O112" t="str">
            <v>実施計画</v>
          </cell>
          <cell r="P112" t="str">
            <v>「永瀬副委員長」
軽微な変更であり、問題ない</v>
          </cell>
          <cell r="R112" t="str">
            <v>24-64</v>
          </cell>
        </row>
        <row r="113">
          <cell r="B113">
            <v>49</v>
          </cell>
          <cell r="C113" t="str">
            <v>迅－２６－４９</v>
          </cell>
          <cell r="D113" t="str">
            <v>当院における肺癌術後肺転移手術例の検討</v>
          </cell>
          <cell r="E113" t="str">
            <v>呼吸器外科
主任医長</v>
          </cell>
          <cell r="F113" t="str">
            <v>松井 由紀子</v>
          </cell>
          <cell r="G113">
            <v>41929</v>
          </cell>
          <cell r="H113">
            <v>1220</v>
          </cell>
          <cell r="I113">
            <v>41934</v>
          </cell>
          <cell r="J113">
            <v>41935</v>
          </cell>
          <cell r="K113">
            <v>41935</v>
          </cell>
          <cell r="L113">
            <v>41935</v>
          </cell>
          <cell r="M113">
            <v>1231</v>
          </cell>
          <cell r="N113">
            <v>1</v>
          </cell>
          <cell r="O113" t="str">
            <v>実施計画</v>
          </cell>
          <cell r="R113" t="str">
            <v>新規</v>
          </cell>
        </row>
        <row r="114">
          <cell r="B114">
            <v>50</v>
          </cell>
          <cell r="C114" t="str">
            <v>迅－２６－５０</v>
          </cell>
          <cell r="D114" t="str">
            <v>転移性腎癌に対するAxitinib投与の臨床的検討</v>
          </cell>
          <cell r="E114" t="str">
            <v>泌尿器科
医員</v>
          </cell>
          <cell r="F114" t="str">
            <v>梨井 隼菱</v>
          </cell>
          <cell r="G114">
            <v>41929</v>
          </cell>
          <cell r="H114">
            <v>1220</v>
          </cell>
          <cell r="I114">
            <v>41934</v>
          </cell>
          <cell r="J114">
            <v>41935</v>
          </cell>
          <cell r="K114">
            <v>41935</v>
          </cell>
          <cell r="L114">
            <v>41935</v>
          </cell>
          <cell r="M114">
            <v>1231</v>
          </cell>
          <cell r="N114">
            <v>1</v>
          </cell>
          <cell r="O114" t="str">
            <v>実施計画</v>
          </cell>
          <cell r="R114" t="str">
            <v>新規</v>
          </cell>
        </row>
        <row r="115">
          <cell r="B115">
            <v>51</v>
          </cell>
          <cell r="C115" t="str">
            <v>迅－２６－５１</v>
          </cell>
          <cell r="D115" t="str">
            <v>再発高リスク乳癌術後患者の標準的フォローアップとインテンシブフォローアップの比較第Ⅲ相試験</v>
          </cell>
          <cell r="E115" t="str">
            <v>乳腺外科
部長</v>
          </cell>
          <cell r="F115" t="str">
            <v>山本 尚人</v>
          </cell>
          <cell r="G115">
            <v>41929</v>
          </cell>
          <cell r="H115">
            <v>1220</v>
          </cell>
          <cell r="I115">
            <v>41934</v>
          </cell>
          <cell r="J115">
            <v>41935</v>
          </cell>
          <cell r="K115">
            <v>41935</v>
          </cell>
          <cell r="L115">
            <v>41935</v>
          </cell>
          <cell r="M115">
            <v>1231</v>
          </cell>
          <cell r="N115">
            <v>1</v>
          </cell>
          <cell r="O115" t="str">
            <v>実施計画書、同意説明文書</v>
          </cell>
          <cell r="R115" t="str">
            <v>迅-25-40
JCOG1204</v>
          </cell>
        </row>
        <row r="116">
          <cell r="B116">
            <v>52</v>
          </cell>
          <cell r="C116" t="str">
            <v>迅－２６－５２</v>
          </cell>
          <cell r="D116" t="str">
            <v>JCOG1217：早期食道癌に対する内視鏡的粘膜下層剥離術後の狭窄予防を目的とするステロイド内服療法およびステロイド局注療法のランダム化比較第Ⅲ相試験</v>
          </cell>
          <cell r="E116" t="str">
            <v>内視鏡科
医長</v>
          </cell>
          <cell r="F116" t="str">
            <v>鈴木 拓人</v>
          </cell>
          <cell r="G116">
            <v>41933</v>
          </cell>
          <cell r="H116">
            <v>1221</v>
          </cell>
          <cell r="I116">
            <v>41934</v>
          </cell>
          <cell r="J116">
            <v>41935</v>
          </cell>
          <cell r="K116">
            <v>41935</v>
          </cell>
          <cell r="L116">
            <v>41935</v>
          </cell>
          <cell r="M116">
            <v>1232</v>
          </cell>
          <cell r="N116">
            <v>1</v>
          </cell>
          <cell r="O116" t="str">
            <v>実施計画</v>
          </cell>
          <cell r="P116" t="str">
            <v>予防投与が保険適応外であることを確認の上、進めること。</v>
          </cell>
          <cell r="R116" t="str">
            <v>JCOG1217</v>
          </cell>
        </row>
        <row r="117">
          <cell r="B117">
            <v>53</v>
          </cell>
          <cell r="C117" t="str">
            <v>迅－２６－５３</v>
          </cell>
          <cell r="D117" t="str">
            <v>WJOG7512L：化学療法未施行ⅢＢ/Ⅳ期・術後再発肺扁平上皮癌に対するCBDCA+TS-1併用療法後のTS-1維持療法の無作為化第Ⅲ相試験</v>
          </cell>
          <cell r="E117" t="str">
            <v>呼吸器内科
主任医長</v>
          </cell>
          <cell r="F117" t="str">
            <v>新行内 雅斗</v>
          </cell>
          <cell r="G117">
            <v>41936</v>
          </cell>
          <cell r="H117">
            <v>1237</v>
          </cell>
          <cell r="I117">
            <v>41940</v>
          </cell>
          <cell r="J117">
            <v>41942</v>
          </cell>
          <cell r="K117">
            <v>41942</v>
          </cell>
          <cell r="L117">
            <v>41943</v>
          </cell>
          <cell r="M117">
            <v>1292</v>
          </cell>
          <cell r="N117">
            <v>1</v>
          </cell>
          <cell r="O117" t="str">
            <v>実施計画</v>
          </cell>
          <cell r="P117" t="str">
            <v>WJOG試験であり、承認済みである。ＴＳ-1維持による有害事象が問題とされるかもしれないが、減量基準も説けられており問題ない</v>
          </cell>
          <cell r="R117" t="str">
            <v>WJOG7512L
25-6
迅-26-29</v>
          </cell>
        </row>
        <row r="118">
          <cell r="B118">
            <v>54</v>
          </cell>
          <cell r="C118" t="str">
            <v>迅－２６－５４</v>
          </cell>
          <cell r="D118" t="str">
            <v>HER陽性乳癌におけるDUAL-HER2 Blockage 療法±ホルモン療法の検討（ランダム化第2相試験：Neo-LaTH試験）付随研究　-HER2陽性乳癌におけるDUAL-HER2 Blockage療法におけるlapatinibの服用タイミングおよび薬物動態に関する研究-</v>
          </cell>
          <cell r="E118" t="str">
            <v>乳腺外科
部長</v>
          </cell>
          <cell r="F118" t="str">
            <v>山本 尚人</v>
          </cell>
          <cell r="G118">
            <v>41949</v>
          </cell>
          <cell r="H118">
            <v>1315</v>
          </cell>
          <cell r="I118">
            <v>41958</v>
          </cell>
          <cell r="J118">
            <v>41957</v>
          </cell>
          <cell r="K118">
            <v>41960</v>
          </cell>
          <cell r="L118">
            <v>41961</v>
          </cell>
          <cell r="M118">
            <v>1375</v>
          </cell>
          <cell r="N118">
            <v>1</v>
          </cell>
          <cell r="O118" t="str">
            <v>疫学研究実施計画書</v>
          </cell>
          <cell r="R118" t="str">
            <v>JBCRG-16</v>
          </cell>
        </row>
        <row r="119">
          <cell r="B119">
            <v>55</v>
          </cell>
          <cell r="C119" t="str">
            <v>迅－２６－５５</v>
          </cell>
          <cell r="D119" t="str">
            <v>切除不能大腸癌１次治療におけるTS-1、irinotecan、bevacizumab併用療法の有用性を検証する臨床第Ⅲ相試験(TRICOLORE study)Ver.3</v>
          </cell>
          <cell r="E119" t="str">
            <v>消化器内科
部長</v>
          </cell>
          <cell r="F119" t="str">
            <v>傳田 忠道</v>
          </cell>
          <cell r="G119">
            <v>41949</v>
          </cell>
          <cell r="H119">
            <v>1315</v>
          </cell>
          <cell r="I119">
            <v>41958</v>
          </cell>
          <cell r="J119">
            <v>41957</v>
          </cell>
          <cell r="K119">
            <v>41960</v>
          </cell>
          <cell r="L119">
            <v>41961</v>
          </cell>
          <cell r="M119">
            <v>1375</v>
          </cell>
          <cell r="N119">
            <v>2</v>
          </cell>
          <cell r="O119" t="str">
            <v>実施計画</v>
          </cell>
          <cell r="P119" t="str">
            <v>新たに変異解析を行う遺伝子名を説明同意文書20-2②に加えること。</v>
          </cell>
          <cell r="Q119" t="str">
            <v>新たに変異解析を行う遺伝子名を説明同意文書20-3②に加えること。</v>
          </cell>
          <cell r="R119" t="str">
            <v>24-20
TRICOLORE study</v>
          </cell>
        </row>
        <row r="120">
          <cell r="B120">
            <v>56</v>
          </cell>
          <cell r="C120" t="str">
            <v>迅－２６－５６</v>
          </cell>
          <cell r="D120" t="str">
            <v>進行再発大腸癌におけるKRAS minor,BRAF,NRAS,PIK3CAなどのがん関連遺伝子変異のプロファイリングの多施設共同研究（GI screen 2013）Ver.2.0</v>
          </cell>
          <cell r="E120" t="str">
            <v>消化器内科
部長</v>
          </cell>
          <cell r="F120" t="str">
            <v>傳田 忠道</v>
          </cell>
          <cell r="G120">
            <v>41949</v>
          </cell>
          <cell r="H120">
            <v>1315</v>
          </cell>
          <cell r="I120">
            <v>41958</v>
          </cell>
          <cell r="J120">
            <v>41957</v>
          </cell>
          <cell r="K120">
            <v>41960</v>
          </cell>
          <cell r="L120">
            <v>41961</v>
          </cell>
          <cell r="M120">
            <v>1375</v>
          </cell>
          <cell r="N120">
            <v>1</v>
          </cell>
          <cell r="O120" t="str">
            <v>実施計画</v>
          </cell>
          <cell r="R120" t="str">
            <v>25-71
GI screen 2013</v>
          </cell>
        </row>
        <row r="121">
          <cell r="B121">
            <v>57</v>
          </cell>
          <cell r="C121" t="str">
            <v>迅－２６－５７</v>
          </cell>
          <cell r="D121" t="str">
            <v>フッ化ピリミジン＋オキサリプラチン＋セツキシマブ療法耐性の切除不能進行・再発大腸癌患者に対する二次治療ティーエスワン＋イリノテカン塩酸塩水和物＋ベバシズマブ療法の第Ⅱ相試験（JACCRO CC-07 Ver.1.2）</v>
          </cell>
          <cell r="E121" t="str">
            <v>消化器内科
部長</v>
          </cell>
          <cell r="F121" t="str">
            <v>傳田 忠道</v>
          </cell>
          <cell r="G121">
            <v>41949</v>
          </cell>
          <cell r="H121">
            <v>1315</v>
          </cell>
          <cell r="I121">
            <v>41958</v>
          </cell>
          <cell r="J121">
            <v>41957</v>
          </cell>
          <cell r="K121">
            <v>41960</v>
          </cell>
          <cell r="L121">
            <v>41961</v>
          </cell>
          <cell r="M121">
            <v>1375</v>
          </cell>
          <cell r="N121">
            <v>1</v>
          </cell>
          <cell r="O121" t="str">
            <v>実施計画</v>
          </cell>
          <cell r="R121" t="str">
            <v>24-115</v>
          </cell>
        </row>
        <row r="122">
          <cell r="B122">
            <v>58</v>
          </cell>
          <cell r="C122" t="str">
            <v>迅－２６－５８</v>
          </cell>
          <cell r="D122" t="str">
            <v>抗EGFR抗体薬セツキシマブ投与歴のあるKRAS遺伝子野生型の切除不能進行・再発大腸癌に対する三次治療におけるセツキシマブ再投与の第Ⅱ相試験（JACCRO CC-08 Ver2.11）</v>
          </cell>
          <cell r="E122" t="str">
            <v>消化器内科
部長</v>
          </cell>
          <cell r="F122" t="str">
            <v>傳田 忠道</v>
          </cell>
          <cell r="G122">
            <v>41949</v>
          </cell>
          <cell r="H122">
            <v>1315</v>
          </cell>
          <cell r="I122">
            <v>41958</v>
          </cell>
          <cell r="J122">
            <v>41957</v>
          </cell>
          <cell r="K122">
            <v>41960</v>
          </cell>
          <cell r="L122">
            <v>41961</v>
          </cell>
          <cell r="M122">
            <v>1375</v>
          </cell>
          <cell r="N122">
            <v>1</v>
          </cell>
          <cell r="O122" t="str">
            <v>実施計画</v>
          </cell>
          <cell r="R122" t="str">
            <v>25-30</v>
          </cell>
        </row>
        <row r="123">
          <cell r="B123">
            <v>59</v>
          </cell>
          <cell r="C123" t="str">
            <v>迅－２６－５９</v>
          </cell>
          <cell r="D123" t="str">
            <v>抗EGFR抗体薬パニツムマブ投与歴のあるKRAS遺伝子野生型の切除不能進行・再発大腸癌に対する三次治療におけるパニツムマブ再投与の第Ⅱ相試験（JACCRO CC-09 Ver.2.11）</v>
          </cell>
          <cell r="E123" t="str">
            <v>消化器内科
部長</v>
          </cell>
          <cell r="F123" t="str">
            <v>傳田 忠道</v>
          </cell>
          <cell r="G123">
            <v>41949</v>
          </cell>
          <cell r="H123">
            <v>1315</v>
          </cell>
          <cell r="I123">
            <v>41958</v>
          </cell>
          <cell r="J123">
            <v>41957</v>
          </cell>
          <cell r="K123">
            <v>41960</v>
          </cell>
          <cell r="L123">
            <v>41961</v>
          </cell>
          <cell r="M123">
            <v>1375</v>
          </cell>
          <cell r="N123">
            <v>1</v>
          </cell>
          <cell r="O123" t="str">
            <v>実施計画</v>
          </cell>
          <cell r="R123" t="str">
            <v>25-55</v>
          </cell>
        </row>
        <row r="124">
          <cell r="B124">
            <v>60</v>
          </cell>
          <cell r="C124" t="str">
            <v>迅－２６－６０</v>
          </cell>
          <cell r="D124" t="str">
            <v>病理組織学的に診断された間質性肺炎合併肺癌手術例の予後</v>
          </cell>
          <cell r="E124" t="str">
            <v>呼吸器外科
主任医長</v>
          </cell>
          <cell r="F124" t="str">
            <v>守屋 康充</v>
          </cell>
          <cell r="G124">
            <v>41949</v>
          </cell>
          <cell r="H124">
            <v>1315</v>
          </cell>
          <cell r="I124">
            <v>41958</v>
          </cell>
          <cell r="J124">
            <v>41957</v>
          </cell>
          <cell r="K124">
            <v>41960</v>
          </cell>
          <cell r="L124">
            <v>41961</v>
          </cell>
          <cell r="M124">
            <v>1375</v>
          </cell>
          <cell r="N124">
            <v>1</v>
          </cell>
          <cell r="O124" t="str">
            <v>学会抄録（案）又は論文（案）の原稿</v>
          </cell>
        </row>
        <row r="125">
          <cell r="B125">
            <v>61</v>
          </cell>
          <cell r="C125" t="str">
            <v>迅－２６－６１</v>
          </cell>
          <cell r="D125" t="str">
            <v>切除不能・再発結腸/直腸がん初回化学療法例に対するmFOLFOX6+bevacizumab(BV)療法、またはXELOX+BV療法の治療感受性・耐性因子に関するバイオマーカー研究（WJOG7612GTR Ver.2.00）</v>
          </cell>
          <cell r="E125" t="str">
            <v>消化器内科
部長</v>
          </cell>
          <cell r="F125" t="str">
            <v>傳田 忠道</v>
          </cell>
          <cell r="G125">
            <v>41949</v>
          </cell>
          <cell r="H125">
            <v>1315</v>
          </cell>
          <cell r="I125">
            <v>41958</v>
          </cell>
          <cell r="J125">
            <v>41957</v>
          </cell>
          <cell r="K125">
            <v>41960</v>
          </cell>
          <cell r="L125">
            <v>41961</v>
          </cell>
          <cell r="M125">
            <v>1375</v>
          </cell>
          <cell r="N125">
            <v>3</v>
          </cell>
          <cell r="O125" t="str">
            <v>実施計画</v>
          </cell>
          <cell r="P125" t="str">
            <v>説明文書・同意書の機関承認が必要である。提出すること。</v>
          </cell>
          <cell r="Q125" t="str">
            <v>説明文書・同意書の機関承認が必要である。提出すること。</v>
          </cell>
          <cell r="R125" t="str">
            <v>迅-25-34</v>
          </cell>
        </row>
        <row r="126">
          <cell r="B126">
            <v>62</v>
          </cell>
          <cell r="C126" t="str">
            <v>迅－２６－６２</v>
          </cell>
          <cell r="D126" t="str">
            <v>再発濾胞性リンパ腫に対するBendamustine、Rituximab併用（BR)療法による寛解導入療法および奏効例に対する90Y標識Ibritumomab tiuxetan 療法による地固め療法の第Ⅱ相臨床試験（プロトコール改訂：導入療法を治療効果に関わらず4サイクルに規程　初版受付番号24-57）</v>
          </cell>
          <cell r="E126" t="str">
            <v>外来化学療法科
部長</v>
          </cell>
          <cell r="F126" t="str">
            <v>辻村 秀樹</v>
          </cell>
          <cell r="G126">
            <v>41956</v>
          </cell>
          <cell r="H126">
            <v>1341</v>
          </cell>
          <cell r="I126">
            <v>41958</v>
          </cell>
          <cell r="J126">
            <v>41960</v>
          </cell>
          <cell r="K126">
            <v>41960</v>
          </cell>
          <cell r="L126">
            <v>41962</v>
          </cell>
          <cell r="M126">
            <v>1387</v>
          </cell>
          <cell r="N126">
            <v>1</v>
          </cell>
          <cell r="O126" t="str">
            <v>実施計画</v>
          </cell>
          <cell r="R126" t="str">
            <v>24-57
迅-25-54</v>
          </cell>
        </row>
        <row r="127">
          <cell r="B127">
            <v>63</v>
          </cell>
          <cell r="C127" t="str">
            <v>迅－２６－６３</v>
          </cell>
          <cell r="D127" t="str">
            <v>胸部悪性腫瘍の発症・転移・再発にかかわる因子の探索</v>
          </cell>
          <cell r="E127" t="str">
            <v>研究所がんゲノムセンター
部長</v>
          </cell>
          <cell r="F127" t="str">
            <v>横井 左奈</v>
          </cell>
          <cell r="G127">
            <v>41956</v>
          </cell>
          <cell r="H127">
            <v>1341</v>
          </cell>
          <cell r="I127">
            <v>41958</v>
          </cell>
          <cell r="J127">
            <v>41960</v>
          </cell>
          <cell r="K127">
            <v>41960</v>
          </cell>
          <cell r="L127">
            <v>41962</v>
          </cell>
          <cell r="M127">
            <v>1387</v>
          </cell>
          <cell r="N127">
            <v>1</v>
          </cell>
          <cell r="O127" t="str">
            <v>研究計画書の軽微な変更</v>
          </cell>
          <cell r="R127" t="str">
            <v>22-52
迅-26-41</v>
          </cell>
        </row>
        <row r="128">
          <cell r="B128">
            <v>64</v>
          </cell>
          <cell r="C128" t="str">
            <v>迅－２６－６４</v>
          </cell>
          <cell r="D128" t="str">
            <v>粘膜下層浸潤臨床病期Ⅰ期(TINOMO)食道癌に対する内視鏡的粘膜切除術(ENR)と化学放射線併用治療の有効性に関する第Ⅱ相試験(JCOG0508)</v>
          </cell>
          <cell r="E128" t="str">
            <v>臨床試験推進部
主任医長</v>
          </cell>
          <cell r="F128" t="str">
            <v>三梨 桂子</v>
          </cell>
          <cell r="G128">
            <v>41956</v>
          </cell>
          <cell r="H128">
            <v>1341</v>
          </cell>
          <cell r="I128">
            <v>41960</v>
          </cell>
          <cell r="J128">
            <v>41960</v>
          </cell>
          <cell r="K128">
            <v>41960</v>
          </cell>
          <cell r="L128">
            <v>41971</v>
          </cell>
          <cell r="M128">
            <v>1480</v>
          </cell>
          <cell r="N128">
            <v>1</v>
          </cell>
          <cell r="O128" t="str">
            <v>実施計画</v>
          </cell>
          <cell r="P128" t="str">
            <v>「永瀬副委員長」
主任研究者と施設の研究背t帰任者と異なるが、問題はないか？</v>
          </cell>
          <cell r="R128" t="str">
            <v>23-76
JCOG0508</v>
          </cell>
        </row>
        <row r="129">
          <cell r="B129">
            <v>65</v>
          </cell>
          <cell r="C129" t="str">
            <v>迅－２６－６５</v>
          </cell>
          <cell r="D129" t="str">
            <v>計画変更　前回承認24-32、24-98　
日本多施設共同コーホート調査（J-MICC研究）千葉地区研究</v>
          </cell>
          <cell r="E129" t="str">
            <v>研究所
所長</v>
          </cell>
          <cell r="F129" t="str">
            <v>永瀬 浩喜</v>
          </cell>
          <cell r="G129">
            <v>41956</v>
          </cell>
          <cell r="H129">
            <v>1341</v>
          </cell>
          <cell r="I129">
            <v>41960</v>
          </cell>
          <cell r="J129">
            <v>41960</v>
          </cell>
          <cell r="K129">
            <v>41960</v>
          </cell>
          <cell r="L129">
            <v>41962</v>
          </cell>
          <cell r="M129">
            <v>1387</v>
          </cell>
          <cell r="N129">
            <v>1</v>
          </cell>
          <cell r="O129" t="str">
            <v>実施計画</v>
          </cell>
          <cell r="R129" t="str">
            <v>24-32
24-98</v>
          </cell>
        </row>
        <row r="130">
          <cell r="B130">
            <v>67</v>
          </cell>
          <cell r="C130" t="str">
            <v>迅－２６－６６</v>
          </cell>
          <cell r="D130" t="str">
            <v>早期乳癌へのラジオ波熱焼灼療法の有効性の検証と標準化に向けた多施設共同研究</v>
          </cell>
          <cell r="E130" t="str">
            <v>乳腺外科
部長</v>
          </cell>
          <cell r="F130" t="str">
            <v>山本 尚人</v>
          </cell>
          <cell r="G130">
            <v>41976</v>
          </cell>
          <cell r="H130">
            <v>1457</v>
          </cell>
          <cell r="I130">
            <v>41982</v>
          </cell>
          <cell r="J130">
            <v>41982</v>
          </cell>
          <cell r="K130">
            <v>41982</v>
          </cell>
          <cell r="L130">
            <v>41983</v>
          </cell>
          <cell r="M130">
            <v>1489</v>
          </cell>
          <cell r="N130">
            <v>1</v>
          </cell>
          <cell r="O130" t="str">
            <v>実施計画書・同意説明文書</v>
          </cell>
        </row>
        <row r="131">
          <cell r="B131">
            <v>68</v>
          </cell>
          <cell r="C131" t="str">
            <v>迅－２６－６７</v>
          </cell>
          <cell r="D131" t="str">
            <v>JCOG1076S：再発子宮頸がんにおけるプラチナ製剤free期間が化学療法の効果に及ぼす影響の後視的検討</v>
          </cell>
          <cell r="E131" t="str">
            <v>医療局婦人科
部長</v>
          </cell>
          <cell r="F131" t="str">
            <v>田中 尚武</v>
          </cell>
          <cell r="G131">
            <v>41976</v>
          </cell>
          <cell r="H131">
            <v>1457</v>
          </cell>
          <cell r="I131">
            <v>41982</v>
          </cell>
          <cell r="J131">
            <v>41982</v>
          </cell>
          <cell r="K131">
            <v>41982</v>
          </cell>
          <cell r="L131">
            <v>41983</v>
          </cell>
          <cell r="M131">
            <v>1489</v>
          </cell>
          <cell r="N131">
            <v>1</v>
          </cell>
          <cell r="O131" t="str">
            <v>実施計画</v>
          </cell>
          <cell r="R131" t="str">
            <v>JCOG1076S</v>
          </cell>
        </row>
        <row r="132">
          <cell r="B132">
            <v>66</v>
          </cell>
          <cell r="C132" t="str">
            <v>迅－２６－６８</v>
          </cell>
          <cell r="D132" t="str">
            <v>本邦における肺切除術後脳梗塞に関する周術期、手術因子の解析：多施設共同研究</v>
          </cell>
          <cell r="E132" t="str">
            <v>呼吸器外科
医長</v>
          </cell>
          <cell r="F132" t="str">
            <v>石橋 史博</v>
          </cell>
          <cell r="G132">
            <v>41976</v>
          </cell>
          <cell r="H132">
            <v>1457</v>
          </cell>
          <cell r="I132">
            <v>41982</v>
          </cell>
          <cell r="J132">
            <v>41982</v>
          </cell>
          <cell r="K132">
            <v>41982</v>
          </cell>
          <cell r="L132">
            <v>41983</v>
          </cell>
          <cell r="M132">
            <v>1489</v>
          </cell>
          <cell r="N132">
            <v>1</v>
          </cell>
          <cell r="O132" t="str">
            <v>研究計画書等</v>
          </cell>
          <cell r="P132" t="str">
            <v>「永瀬副委員長」
申請書③にも該当するため、チェックを入れること。</v>
          </cell>
          <cell r="R132" t="str">
            <v>呼吸器外科学会</v>
          </cell>
        </row>
        <row r="133">
          <cell r="B133">
            <v>69</v>
          </cell>
          <cell r="C133" t="str">
            <v>迅－２６－６９</v>
          </cell>
          <cell r="D133" t="str">
            <v>孤独な壮年期男性のがん発症から死までのプロセスに寄り添い相談員がチームで支援した事例</v>
          </cell>
          <cell r="E133" t="str">
            <v>心と体総合支援センター（がん相談支援センター）
主任看護師</v>
          </cell>
          <cell r="F133" t="str">
            <v>中村 晃子</v>
          </cell>
          <cell r="G133">
            <v>41981</v>
          </cell>
          <cell r="H133">
            <v>1488</v>
          </cell>
          <cell r="I133">
            <v>41983</v>
          </cell>
          <cell r="J133">
            <v>41984</v>
          </cell>
          <cell r="K133">
            <v>41984</v>
          </cell>
          <cell r="L133">
            <v>41984</v>
          </cell>
          <cell r="M133">
            <v>1501</v>
          </cell>
          <cell r="N133">
            <v>1</v>
          </cell>
          <cell r="O133" t="str">
            <v>学会抄録（案）又は論文（案）の原稿</v>
          </cell>
        </row>
        <row r="134">
          <cell r="B134">
            <v>70</v>
          </cell>
          <cell r="C134" t="str">
            <v>迅－２６－７０</v>
          </cell>
          <cell r="D134" t="str">
            <v>JASPAC 06 治癒切除不能膵がんに対するFOLFIRINOX療法の観察研究</v>
          </cell>
          <cell r="E134" t="str">
            <v>消化器内科
主任医長</v>
          </cell>
          <cell r="F134" t="str">
            <v>須藤 研太郎</v>
          </cell>
          <cell r="G134">
            <v>41984</v>
          </cell>
          <cell r="H134">
            <v>1502</v>
          </cell>
          <cell r="I134">
            <v>41985</v>
          </cell>
          <cell r="J134">
            <v>41986</v>
          </cell>
          <cell r="K134">
            <v>41988</v>
          </cell>
          <cell r="L134">
            <v>41988</v>
          </cell>
          <cell r="M134">
            <v>1556</v>
          </cell>
          <cell r="N134">
            <v>1</v>
          </cell>
          <cell r="O134" t="str">
            <v>実施計画</v>
          </cell>
        </row>
        <row r="135">
          <cell r="B135">
            <v>71</v>
          </cell>
          <cell r="C135" t="str">
            <v>迅－２６－７１</v>
          </cell>
          <cell r="D135" t="str">
            <v>JCOG0502「臨床病期Ⅰ（clinical-T1NOMO）食道癌に対する食道切除術と化学放射線療法同時併用療法（CDDP+5-FU+RT）のランダム化比較試験」の付随研究</v>
          </cell>
          <cell r="E135" t="str">
            <v>臨床試験推進部
部長</v>
          </cell>
          <cell r="F135" t="str">
            <v>廣中 秀一</v>
          </cell>
          <cell r="G135">
            <v>42011</v>
          </cell>
          <cell r="H135">
            <v>1629</v>
          </cell>
          <cell r="I135">
            <v>42013</v>
          </cell>
          <cell r="J135">
            <v>42012</v>
          </cell>
          <cell r="K135">
            <v>42013</v>
          </cell>
          <cell r="L135">
            <v>42013</v>
          </cell>
          <cell r="M135">
            <v>1654</v>
          </cell>
          <cell r="N135">
            <v>3</v>
          </cell>
          <cell r="O135" t="str">
            <v>臨床病期Ⅰ（clinical-T1NOMO)食道癌における予後予測および治療効果予測因子の研究実施計画書ver.1.0</v>
          </cell>
          <cell r="P135" t="str">
            <v>・同意撤回書を作成すること。</v>
          </cell>
          <cell r="Q135" t="str">
            <v>・同意撤回書を作成すること。</v>
          </cell>
          <cell r="R135" t="str">
            <v>JCOG0502-A1</v>
          </cell>
        </row>
        <row r="136">
          <cell r="B136">
            <v>72</v>
          </cell>
          <cell r="C136" t="str">
            <v>迅－２６－７２</v>
          </cell>
          <cell r="D136" t="str">
            <v>切除不能悪性中下部胆道狭窄に対するuncovered metallic stent と covered metallic stent 挿入における有用性と安全性に関する多施設共同前向き無作為化試験</v>
          </cell>
          <cell r="E136" t="str">
            <v>消化器内科
レジデント</v>
          </cell>
          <cell r="F136" t="str">
            <v>辻本　彰子</v>
          </cell>
          <cell r="G136">
            <v>42012</v>
          </cell>
          <cell r="H136">
            <v>1632</v>
          </cell>
          <cell r="I136">
            <v>42012</v>
          </cell>
          <cell r="J136">
            <v>42012</v>
          </cell>
          <cell r="K136">
            <v>42012</v>
          </cell>
          <cell r="L136">
            <v>42013</v>
          </cell>
          <cell r="M136">
            <v>1655</v>
          </cell>
          <cell r="N136">
            <v>1</v>
          </cell>
          <cell r="O136" t="str">
            <v>実施計画</v>
          </cell>
          <cell r="R136" t="str">
            <v>25-78</v>
          </cell>
        </row>
        <row r="137">
          <cell r="B137">
            <v>73</v>
          </cell>
          <cell r="C137" t="str">
            <v>迅－２６－７３</v>
          </cell>
          <cell r="D137" t="str">
            <v>エストロゲン受容体陽性HER2陰性乳癌に対するS-１術後療法ランダム化比較第Ⅲ相試験(POTENT)</v>
          </cell>
          <cell r="E137" t="str">
            <v>乳腺外科
部長</v>
          </cell>
          <cell r="F137" t="str">
            <v>山本 尚人</v>
          </cell>
          <cell r="G137">
            <v>42017</v>
          </cell>
          <cell r="H137">
            <v>1659</v>
          </cell>
          <cell r="J137">
            <v>42018</v>
          </cell>
          <cell r="N137">
            <v>1</v>
          </cell>
          <cell r="O137" t="str">
            <v>実施計画書ver2.1、同意説明文書第2.1版</v>
          </cell>
          <cell r="R137" t="str">
            <v>23-84、迅－２６－３３</v>
          </cell>
        </row>
        <row r="138">
          <cell r="A138" t="str">
            <v>a</v>
          </cell>
          <cell r="B138">
            <v>74</v>
          </cell>
          <cell r="C138" t="str">
            <v>迅－２６－７４</v>
          </cell>
          <cell r="D138" t="str">
            <v>JCOG0502「臨床病期Ⅰ（clinical-T1NOMO）食道癌に対する食道切除術と化学放射線療法同時併用療法（CDDP+5-FU+RT）のランダム化比較試験」の付随研究</v>
          </cell>
          <cell r="E138" t="str">
            <v>臨床試験推進部
部長</v>
          </cell>
          <cell r="F138" t="str">
            <v>廣中 秀一</v>
          </cell>
          <cell r="O138" t="str">
            <v>臨床病期Ⅰ（clinical-T1NOMO)食道癌における予後予測および治療効果予測因子の研究実施計画書ver.1.0</v>
          </cell>
        </row>
        <row r="139">
          <cell r="B139">
            <v>75</v>
          </cell>
          <cell r="C139" t="str">
            <v>迅－２６－７５</v>
          </cell>
        </row>
        <row r="140">
          <cell r="B140">
            <v>76</v>
          </cell>
          <cell r="C140" t="str">
            <v>迅－２６－７６</v>
          </cell>
          <cell r="D140" t="str">
            <v>ICG蛍光法による腸管血流評価により腸管切除を回避できたPetersenヘルニアによる絞扼性イレウスの１例</v>
          </cell>
          <cell r="E140" t="str">
            <v>消化器外科
医長</v>
          </cell>
          <cell r="F140" t="str">
            <v>齋藤　洋茂</v>
          </cell>
          <cell r="O140" t="str">
            <v>学会抄録（案）又は論文（案）の原稿</v>
          </cell>
          <cell r="R140" t="str">
            <v>２月上旬に判定対象書類の提出</v>
          </cell>
        </row>
        <row r="141">
          <cell r="B141">
            <v>77</v>
          </cell>
          <cell r="C141" t="str">
            <v>迅－２６－７７</v>
          </cell>
        </row>
        <row r="142">
          <cell r="B142">
            <v>78</v>
          </cell>
          <cell r="C142" t="str">
            <v>迅-26-78</v>
          </cell>
        </row>
        <row r="143">
          <cell r="B143">
            <v>79</v>
          </cell>
          <cell r="C143" t="str">
            <v>迅-26-79</v>
          </cell>
        </row>
        <row r="144">
          <cell r="B144">
            <v>80</v>
          </cell>
          <cell r="C144" t="str">
            <v>迅-26-80</v>
          </cell>
        </row>
        <row r="145">
          <cell r="B145">
            <v>81</v>
          </cell>
          <cell r="C145" t="str">
            <v>迅-26-81</v>
          </cell>
        </row>
        <row r="146">
          <cell r="B146">
            <v>82</v>
          </cell>
          <cell r="C146" t="str">
            <v>迅-26-82</v>
          </cell>
        </row>
        <row r="147">
          <cell r="B147">
            <v>83</v>
          </cell>
          <cell r="C147" t="str">
            <v>迅-26-83</v>
          </cell>
        </row>
        <row r="148">
          <cell r="B148">
            <v>84</v>
          </cell>
          <cell r="C148" t="str">
            <v>迅-26-84</v>
          </cell>
        </row>
        <row r="149">
          <cell r="B149">
            <v>85</v>
          </cell>
          <cell r="C149" t="str">
            <v>迅-26-85</v>
          </cell>
        </row>
        <row r="150">
          <cell r="B150">
            <v>86</v>
          </cell>
          <cell r="C150" t="str">
            <v>迅-26-86</v>
          </cell>
        </row>
        <row r="151">
          <cell r="B151">
            <v>87</v>
          </cell>
          <cell r="C151" t="str">
            <v>迅-26-87</v>
          </cell>
        </row>
        <row r="152">
          <cell r="B152">
            <v>88</v>
          </cell>
          <cell r="C152" t="str">
            <v>迅-26-88</v>
          </cell>
        </row>
        <row r="153">
          <cell r="B153">
            <v>89</v>
          </cell>
          <cell r="C153" t="str">
            <v>迅-26-89</v>
          </cell>
        </row>
        <row r="154">
          <cell r="B154">
            <v>90</v>
          </cell>
          <cell r="C154" t="str">
            <v>迅-26-90</v>
          </cell>
        </row>
        <row r="155">
          <cell r="B155">
            <v>91</v>
          </cell>
          <cell r="C155" t="str">
            <v>迅-26-91</v>
          </cell>
        </row>
        <row r="156">
          <cell r="B156">
            <v>92</v>
          </cell>
          <cell r="C156" t="str">
            <v>迅-26-92</v>
          </cell>
        </row>
        <row r="157">
          <cell r="B157">
            <v>93</v>
          </cell>
          <cell r="C157" t="str">
            <v>迅-26-93</v>
          </cell>
        </row>
        <row r="158">
          <cell r="B158">
            <v>94</v>
          </cell>
          <cell r="C158" t="str">
            <v>迅-26-94</v>
          </cell>
        </row>
        <row r="159">
          <cell r="B159">
            <v>95</v>
          </cell>
          <cell r="C159" t="str">
            <v>迅-26-95</v>
          </cell>
        </row>
        <row r="160">
          <cell r="B160">
            <v>96</v>
          </cell>
          <cell r="C160" t="str">
            <v>迅-26-96</v>
          </cell>
        </row>
        <row r="161">
          <cell r="B161">
            <v>97</v>
          </cell>
          <cell r="C161" t="str">
            <v>迅-26-97</v>
          </cell>
        </row>
        <row r="162">
          <cell r="B162">
            <v>98</v>
          </cell>
          <cell r="C162" t="str">
            <v>迅-26-98</v>
          </cell>
        </row>
        <row r="163">
          <cell r="B163">
            <v>99</v>
          </cell>
          <cell r="C163" t="str">
            <v>迅-26-99</v>
          </cell>
        </row>
        <row r="164">
          <cell r="B164">
            <v>100</v>
          </cell>
          <cell r="C164" t="str">
            <v>迅-26-100</v>
          </cell>
        </row>
        <row r="165">
          <cell r="B165">
            <v>101</v>
          </cell>
          <cell r="C165" t="str">
            <v>迅-26-101</v>
          </cell>
        </row>
        <row r="166">
          <cell r="B166">
            <v>102</v>
          </cell>
          <cell r="C166" t="str">
            <v>迅-26-102</v>
          </cell>
        </row>
        <row r="167">
          <cell r="B167">
            <v>103</v>
          </cell>
          <cell r="C167" t="str">
            <v>迅-26-103</v>
          </cell>
        </row>
        <row r="168">
          <cell r="B168">
            <v>104</v>
          </cell>
          <cell r="C168" t="str">
            <v>迅-26-104</v>
          </cell>
        </row>
        <row r="169">
          <cell r="B169">
            <v>105</v>
          </cell>
          <cell r="C169" t="str">
            <v>迅-26-105</v>
          </cell>
        </row>
        <row r="170">
          <cell r="B170">
            <v>106</v>
          </cell>
          <cell r="C170" t="str">
            <v>迅-26-106</v>
          </cell>
        </row>
        <row r="171">
          <cell r="B171">
            <v>107</v>
          </cell>
          <cell r="C171" t="str">
            <v>迅-26-107</v>
          </cell>
        </row>
        <row r="172">
          <cell r="B172">
            <v>108</v>
          </cell>
          <cell r="C172" t="str">
            <v>迅-26-108</v>
          </cell>
        </row>
        <row r="173">
          <cell r="B173">
            <v>109</v>
          </cell>
          <cell r="C173" t="str">
            <v>迅-26-109</v>
          </cell>
        </row>
        <row r="174">
          <cell r="B174">
            <v>110</v>
          </cell>
          <cell r="C174" t="str">
            <v>迅-26-110</v>
          </cell>
        </row>
        <row r="175">
          <cell r="B175">
            <v>111</v>
          </cell>
          <cell r="C175" t="str">
            <v>迅-26-111</v>
          </cell>
        </row>
        <row r="176">
          <cell r="B176">
            <v>112</v>
          </cell>
          <cell r="C176" t="str">
            <v>迅-26-112</v>
          </cell>
        </row>
        <row r="177">
          <cell r="B177">
            <v>113</v>
          </cell>
          <cell r="C177" t="str">
            <v>迅-26-113</v>
          </cell>
        </row>
        <row r="178">
          <cell r="B178">
            <v>114</v>
          </cell>
          <cell r="C178" t="str">
            <v>迅-26-114</v>
          </cell>
        </row>
        <row r="179">
          <cell r="B179">
            <v>115</v>
          </cell>
          <cell r="C179" t="str">
            <v>迅-26-115</v>
          </cell>
        </row>
        <row r="180">
          <cell r="B180">
            <v>116</v>
          </cell>
          <cell r="C180" t="str">
            <v>迅-26-116</v>
          </cell>
        </row>
        <row r="181">
          <cell r="B181">
            <v>117</v>
          </cell>
          <cell r="C181" t="str">
            <v>迅-26-117</v>
          </cell>
        </row>
        <row r="182">
          <cell r="B182">
            <v>118</v>
          </cell>
          <cell r="C182" t="str">
            <v>迅-26-118</v>
          </cell>
        </row>
        <row r="183">
          <cell r="B183">
            <v>119</v>
          </cell>
          <cell r="C183" t="str">
            <v>迅-26-119</v>
          </cell>
        </row>
        <row r="184">
          <cell r="B184">
            <v>120</v>
          </cell>
          <cell r="C184" t="str">
            <v>迅-26-120</v>
          </cell>
        </row>
        <row r="185">
          <cell r="B185">
            <v>121</v>
          </cell>
          <cell r="C185" t="str">
            <v>迅-26-121</v>
          </cell>
        </row>
        <row r="186">
          <cell r="B186">
            <v>122</v>
          </cell>
          <cell r="C186" t="str">
            <v>迅-26-122</v>
          </cell>
        </row>
        <row r="187">
          <cell r="B187">
            <v>123</v>
          </cell>
          <cell r="C187" t="str">
            <v>迅-26-123</v>
          </cell>
        </row>
        <row r="188">
          <cell r="B188">
            <v>124</v>
          </cell>
          <cell r="C188" t="str">
            <v>迅-26-124</v>
          </cell>
        </row>
        <row r="189">
          <cell r="B189">
            <v>125</v>
          </cell>
          <cell r="C189" t="str">
            <v>迅-26-125</v>
          </cell>
        </row>
        <row r="190">
          <cell r="B190">
            <v>126</v>
          </cell>
          <cell r="C190" t="str">
            <v>迅-26-126</v>
          </cell>
        </row>
        <row r="191">
          <cell r="B191">
            <v>127</v>
          </cell>
          <cell r="C191" t="str">
            <v>迅-26-127</v>
          </cell>
        </row>
        <row r="192">
          <cell r="B192">
            <v>128</v>
          </cell>
          <cell r="C192" t="str">
            <v>迅-26-128</v>
          </cell>
        </row>
        <row r="193">
          <cell r="B193">
            <v>129</v>
          </cell>
          <cell r="C193" t="str">
            <v>迅-26-129</v>
          </cell>
        </row>
        <row r="194">
          <cell r="B194">
            <v>130</v>
          </cell>
          <cell r="C194" t="str">
            <v>迅-26-130</v>
          </cell>
        </row>
        <row r="195">
          <cell r="B195">
            <v>131</v>
          </cell>
          <cell r="C195" t="str">
            <v>迅-26-131</v>
          </cell>
        </row>
        <row r="196">
          <cell r="B196">
            <v>132</v>
          </cell>
          <cell r="C196" t="str">
            <v>迅-26-132</v>
          </cell>
        </row>
        <row r="197">
          <cell r="B197">
            <v>133</v>
          </cell>
          <cell r="C197" t="str">
            <v>迅-26-133</v>
          </cell>
        </row>
        <row r="198">
          <cell r="B198">
            <v>134</v>
          </cell>
          <cell r="C198" t="str">
            <v>迅-26-134</v>
          </cell>
        </row>
        <row r="199">
          <cell r="B199">
            <v>135</v>
          </cell>
          <cell r="C199" t="str">
            <v>迅-26-135</v>
          </cell>
        </row>
        <row r="200">
          <cell r="B200">
            <v>136</v>
          </cell>
          <cell r="C200" t="str">
            <v>迅-26-136</v>
          </cell>
        </row>
        <row r="201">
          <cell r="B201">
            <v>137</v>
          </cell>
          <cell r="C201" t="str">
            <v>迅-26-137</v>
          </cell>
        </row>
        <row r="202">
          <cell r="B202">
            <v>138</v>
          </cell>
          <cell r="C202" t="str">
            <v>迅-26-138</v>
          </cell>
        </row>
        <row r="203">
          <cell r="B203">
            <v>139</v>
          </cell>
          <cell r="C203" t="str">
            <v>迅-26-139</v>
          </cell>
        </row>
        <row r="204">
          <cell r="B204">
            <v>140</v>
          </cell>
          <cell r="C204" t="str">
            <v>迅-26-140</v>
          </cell>
        </row>
        <row r="205">
          <cell r="B205">
            <v>141</v>
          </cell>
          <cell r="C205" t="str">
            <v>迅-26-141</v>
          </cell>
        </row>
        <row r="206">
          <cell r="B206">
            <v>142</v>
          </cell>
          <cell r="C206" t="str">
            <v>迅-26-142</v>
          </cell>
        </row>
        <row r="207">
          <cell r="B207">
            <v>143</v>
          </cell>
          <cell r="C207" t="str">
            <v>迅-26-143</v>
          </cell>
        </row>
        <row r="208">
          <cell r="B208">
            <v>144</v>
          </cell>
          <cell r="C208" t="str">
            <v>迅-26-144</v>
          </cell>
        </row>
        <row r="209">
          <cell r="B209">
            <v>145</v>
          </cell>
          <cell r="C209" t="str">
            <v>迅-26-145</v>
          </cell>
        </row>
        <row r="210">
          <cell r="B210">
            <v>146</v>
          </cell>
          <cell r="C210" t="str">
            <v>迅-26-146</v>
          </cell>
        </row>
        <row r="211">
          <cell r="B211">
            <v>147</v>
          </cell>
          <cell r="C211" t="str">
            <v>迅-26-147</v>
          </cell>
        </row>
        <row r="212">
          <cell r="B212">
            <v>148</v>
          </cell>
          <cell r="C212" t="str">
            <v>迅-26-148</v>
          </cell>
        </row>
        <row r="213">
          <cell r="B213">
            <v>149</v>
          </cell>
          <cell r="C213" t="str">
            <v>迅-26-149</v>
          </cell>
        </row>
        <row r="214">
          <cell r="B214">
            <v>150</v>
          </cell>
          <cell r="C214" t="str">
            <v>迅-26-150</v>
          </cell>
        </row>
        <row r="215">
          <cell r="B215">
            <v>151</v>
          </cell>
          <cell r="C215" t="str">
            <v>迅-26-151</v>
          </cell>
        </row>
        <row r="216">
          <cell r="B216">
            <v>152</v>
          </cell>
          <cell r="C216" t="str">
            <v>迅-26-152</v>
          </cell>
        </row>
        <row r="217">
          <cell r="B217">
            <v>153</v>
          </cell>
          <cell r="C217" t="str">
            <v>迅-26-153</v>
          </cell>
        </row>
        <row r="218">
          <cell r="B218">
            <v>154</v>
          </cell>
          <cell r="C218" t="str">
            <v>迅-26-154</v>
          </cell>
        </row>
        <row r="219">
          <cell r="B219">
            <v>155</v>
          </cell>
          <cell r="C219" t="str">
            <v>迅-26-155</v>
          </cell>
        </row>
        <row r="220">
          <cell r="B220">
            <v>156</v>
          </cell>
          <cell r="C220" t="str">
            <v>迅-26-156</v>
          </cell>
        </row>
        <row r="221">
          <cell r="B221">
            <v>157</v>
          </cell>
          <cell r="C221" t="str">
            <v>迅-26-157</v>
          </cell>
        </row>
        <row r="222">
          <cell r="B222">
            <v>158</v>
          </cell>
          <cell r="C222" t="str">
            <v>迅-26-158</v>
          </cell>
        </row>
        <row r="223">
          <cell r="B223">
            <v>159</v>
          </cell>
          <cell r="C223" t="str">
            <v>迅-26-159</v>
          </cell>
        </row>
        <row r="224">
          <cell r="B224">
            <v>160</v>
          </cell>
          <cell r="C224" t="str">
            <v>迅-26-160</v>
          </cell>
        </row>
        <row r="225">
          <cell r="B225">
            <v>161</v>
          </cell>
          <cell r="C225" t="str">
            <v>迅-26-161</v>
          </cell>
        </row>
        <row r="226">
          <cell r="B226">
            <v>162</v>
          </cell>
          <cell r="C226" t="str">
            <v>迅-26-162</v>
          </cell>
        </row>
        <row r="227">
          <cell r="B227">
            <v>163</v>
          </cell>
          <cell r="C227" t="str">
            <v>迅-26-163</v>
          </cell>
        </row>
        <row r="228">
          <cell r="B228">
            <v>164</v>
          </cell>
          <cell r="C228" t="str">
            <v>迅-26-164</v>
          </cell>
        </row>
        <row r="229">
          <cell r="B229">
            <v>165</v>
          </cell>
          <cell r="C229" t="str">
            <v>迅-26-165</v>
          </cell>
        </row>
        <row r="230">
          <cell r="B230">
            <v>166</v>
          </cell>
          <cell r="C230" t="str">
            <v>迅-26-166</v>
          </cell>
        </row>
        <row r="231">
          <cell r="B231">
            <v>167</v>
          </cell>
          <cell r="C231" t="str">
            <v>迅-26-167</v>
          </cell>
        </row>
        <row r="232">
          <cell r="B232">
            <v>168</v>
          </cell>
          <cell r="C232" t="str">
            <v>迅-26-168</v>
          </cell>
        </row>
        <row r="233">
          <cell r="B233">
            <v>169</v>
          </cell>
          <cell r="C233" t="str">
            <v>迅-26-169</v>
          </cell>
        </row>
        <row r="234">
          <cell r="B234">
            <v>170</v>
          </cell>
          <cell r="C234" t="str">
            <v>迅-26-170</v>
          </cell>
        </row>
        <row r="235">
          <cell r="B235">
            <v>171</v>
          </cell>
          <cell r="C235" t="str">
            <v>迅-26-171</v>
          </cell>
        </row>
        <row r="236">
          <cell r="B236">
            <v>172</v>
          </cell>
          <cell r="C236" t="str">
            <v>迅-26-172</v>
          </cell>
        </row>
        <row r="237">
          <cell r="B237">
            <v>173</v>
          </cell>
          <cell r="C237" t="str">
            <v>迅-26-173</v>
          </cell>
        </row>
        <row r="238">
          <cell r="B238">
            <v>174</v>
          </cell>
          <cell r="C238" t="str">
            <v>迅-26-174</v>
          </cell>
        </row>
        <row r="239">
          <cell r="B239">
            <v>175</v>
          </cell>
          <cell r="C239" t="str">
            <v>迅-26-175</v>
          </cell>
        </row>
        <row r="240">
          <cell r="B240">
            <v>176</v>
          </cell>
          <cell r="C240" t="str">
            <v>迅-26-176</v>
          </cell>
        </row>
        <row r="241">
          <cell r="B241">
            <v>177</v>
          </cell>
          <cell r="C241" t="str">
            <v>迅-26-177</v>
          </cell>
        </row>
        <row r="242">
          <cell r="B242">
            <v>178</v>
          </cell>
          <cell r="C242" t="str">
            <v>迅-26-178</v>
          </cell>
        </row>
        <row r="243">
          <cell r="B243">
            <v>179</v>
          </cell>
          <cell r="C243" t="str">
            <v>迅-26-179</v>
          </cell>
        </row>
        <row r="244">
          <cell r="B244">
            <v>180</v>
          </cell>
          <cell r="C244" t="str">
            <v>迅-26-180</v>
          </cell>
        </row>
        <row r="245">
          <cell r="B245">
            <v>181</v>
          </cell>
          <cell r="C245" t="str">
            <v>迅-26-181</v>
          </cell>
        </row>
        <row r="246">
          <cell r="B246">
            <v>182</v>
          </cell>
          <cell r="C246" t="str">
            <v>迅-26-182</v>
          </cell>
        </row>
        <row r="247">
          <cell r="B247">
            <v>183</v>
          </cell>
          <cell r="C247" t="str">
            <v>迅-26-183</v>
          </cell>
        </row>
        <row r="248">
          <cell r="B248">
            <v>184</v>
          </cell>
          <cell r="C248" t="str">
            <v>迅-26-184</v>
          </cell>
        </row>
        <row r="249">
          <cell r="B249">
            <v>185</v>
          </cell>
          <cell r="C249" t="str">
            <v>迅-26-185</v>
          </cell>
        </row>
        <row r="250">
          <cell r="B250">
            <v>186</v>
          </cell>
          <cell r="C250" t="str">
            <v>迅-26-186</v>
          </cell>
        </row>
        <row r="251">
          <cell r="B251">
            <v>187</v>
          </cell>
          <cell r="C251" t="str">
            <v>迅-26-187</v>
          </cell>
        </row>
        <row r="252">
          <cell r="B252">
            <v>188</v>
          </cell>
          <cell r="C252" t="str">
            <v>迅-26-188</v>
          </cell>
        </row>
        <row r="253">
          <cell r="B253">
            <v>189</v>
          </cell>
          <cell r="C253" t="str">
            <v>迅-26-189</v>
          </cell>
        </row>
        <row r="254">
          <cell r="B254">
            <v>190</v>
          </cell>
          <cell r="C254" t="str">
            <v>迅-26-190</v>
          </cell>
        </row>
        <row r="255">
          <cell r="B255">
            <v>191</v>
          </cell>
          <cell r="C255" t="str">
            <v>迅-26-191</v>
          </cell>
        </row>
        <row r="256">
          <cell r="B256">
            <v>192</v>
          </cell>
          <cell r="C256" t="str">
            <v>迅-26-192</v>
          </cell>
        </row>
        <row r="257">
          <cell r="B257">
            <v>193</v>
          </cell>
          <cell r="C257" t="str">
            <v>迅-26-193</v>
          </cell>
        </row>
        <row r="258">
          <cell r="B258">
            <v>194</v>
          </cell>
          <cell r="C258" t="str">
            <v>迅-26-194</v>
          </cell>
        </row>
        <row r="259">
          <cell r="B259">
            <v>195</v>
          </cell>
          <cell r="C259" t="str">
            <v>迅-26-195</v>
          </cell>
        </row>
        <row r="260">
          <cell r="B260">
            <v>196</v>
          </cell>
          <cell r="C260" t="str">
            <v>迅-26-196</v>
          </cell>
        </row>
        <row r="261">
          <cell r="B261">
            <v>197</v>
          </cell>
          <cell r="C261" t="str">
            <v>迅-26-197</v>
          </cell>
        </row>
        <row r="262">
          <cell r="B262">
            <v>198</v>
          </cell>
          <cell r="C262" t="str">
            <v>迅-26-198</v>
          </cell>
        </row>
        <row r="263">
          <cell r="B263">
            <v>199</v>
          </cell>
          <cell r="C263" t="str">
            <v>迅-26-199</v>
          </cell>
        </row>
        <row r="264">
          <cell r="B264">
            <v>200</v>
          </cell>
          <cell r="C264" t="str">
            <v>迅-26-200</v>
          </cell>
        </row>
        <row r="265">
          <cell r="B265">
            <v>201</v>
          </cell>
          <cell r="C265" t="str">
            <v>迅-26-201</v>
          </cell>
        </row>
        <row r="266">
          <cell r="B266">
            <v>202</v>
          </cell>
          <cell r="C266" t="str">
            <v>迅-26-202</v>
          </cell>
        </row>
        <row r="267">
          <cell r="B267">
            <v>203</v>
          </cell>
          <cell r="C267" t="str">
            <v>迅-26-203</v>
          </cell>
        </row>
        <row r="268">
          <cell r="B268">
            <v>204</v>
          </cell>
          <cell r="C268" t="str">
            <v>迅-26-204</v>
          </cell>
        </row>
        <row r="269">
          <cell r="B269">
            <v>205</v>
          </cell>
          <cell r="C269" t="str">
            <v>迅-26-205</v>
          </cell>
        </row>
        <row r="270">
          <cell r="B270">
            <v>206</v>
          </cell>
          <cell r="C270" t="str">
            <v>迅-26-206</v>
          </cell>
        </row>
        <row r="271">
          <cell r="B271">
            <v>207</v>
          </cell>
          <cell r="C271" t="str">
            <v>迅-26-207</v>
          </cell>
        </row>
        <row r="272">
          <cell r="B272">
            <v>208</v>
          </cell>
          <cell r="C272" t="str">
            <v>迅-26-208</v>
          </cell>
        </row>
        <row r="273">
          <cell r="B273">
            <v>209</v>
          </cell>
          <cell r="C273" t="str">
            <v>迅-26-209</v>
          </cell>
        </row>
        <row r="274">
          <cell r="B274">
            <v>210</v>
          </cell>
          <cell r="C274" t="str">
            <v>迅-26-210</v>
          </cell>
        </row>
        <row r="275">
          <cell r="B275">
            <v>211</v>
          </cell>
          <cell r="C275" t="str">
            <v>迅-26-211</v>
          </cell>
        </row>
        <row r="276">
          <cell r="B276">
            <v>212</v>
          </cell>
          <cell r="C276" t="str">
            <v>迅-26-212</v>
          </cell>
        </row>
        <row r="277">
          <cell r="B277">
            <v>213</v>
          </cell>
          <cell r="C277" t="str">
            <v>迅-26-213</v>
          </cell>
        </row>
        <row r="278">
          <cell r="B278">
            <v>214</v>
          </cell>
          <cell r="C278" t="str">
            <v>迅-26-214</v>
          </cell>
        </row>
        <row r="279">
          <cell r="B279">
            <v>215</v>
          </cell>
          <cell r="C279" t="str">
            <v>迅-26-215</v>
          </cell>
        </row>
        <row r="280">
          <cell r="B280">
            <v>216</v>
          </cell>
          <cell r="C280" t="str">
            <v>迅-26-216</v>
          </cell>
        </row>
        <row r="281">
          <cell r="B281">
            <v>217</v>
          </cell>
          <cell r="C281" t="str">
            <v>迅-26-217</v>
          </cell>
        </row>
        <row r="282">
          <cell r="B282">
            <v>218</v>
          </cell>
          <cell r="C282" t="str">
            <v>迅-26-218</v>
          </cell>
        </row>
        <row r="283">
          <cell r="B283">
            <v>219</v>
          </cell>
          <cell r="C283" t="str">
            <v>迅-26-219</v>
          </cell>
        </row>
        <row r="284">
          <cell r="B284">
            <v>220</v>
          </cell>
          <cell r="C284" t="str">
            <v>迅-26-220</v>
          </cell>
        </row>
        <row r="285">
          <cell r="B285">
            <v>221</v>
          </cell>
          <cell r="C285" t="str">
            <v>迅-26-221</v>
          </cell>
        </row>
        <row r="286">
          <cell r="B286">
            <v>222</v>
          </cell>
          <cell r="C286" t="str">
            <v>迅-26-222</v>
          </cell>
        </row>
        <row r="287">
          <cell r="B287">
            <v>223</v>
          </cell>
          <cell r="C287" t="str">
            <v>迅-26-223</v>
          </cell>
        </row>
        <row r="288">
          <cell r="B288">
            <v>224</v>
          </cell>
          <cell r="C288" t="str">
            <v>迅-26-224</v>
          </cell>
        </row>
        <row r="289">
          <cell r="B289">
            <v>225</v>
          </cell>
          <cell r="C289" t="str">
            <v>迅-26-225</v>
          </cell>
        </row>
        <row r="290">
          <cell r="B290">
            <v>226</v>
          </cell>
          <cell r="C290" t="str">
            <v>迅-26-226</v>
          </cell>
        </row>
        <row r="291">
          <cell r="B291">
            <v>227</v>
          </cell>
          <cell r="C291" t="str">
            <v>迅-26-227</v>
          </cell>
        </row>
        <row r="292">
          <cell r="B292">
            <v>228</v>
          </cell>
          <cell r="C292" t="str">
            <v>迅-26-228</v>
          </cell>
        </row>
        <row r="293">
          <cell r="B293">
            <v>229</v>
          </cell>
          <cell r="C293" t="str">
            <v>迅-26-229</v>
          </cell>
        </row>
        <row r="294">
          <cell r="B294">
            <v>230</v>
          </cell>
          <cell r="C294" t="str">
            <v>迅-26-230</v>
          </cell>
        </row>
        <row r="295">
          <cell r="B295">
            <v>231</v>
          </cell>
          <cell r="C295" t="str">
            <v>迅-26-231</v>
          </cell>
        </row>
        <row r="296">
          <cell r="B296">
            <v>232</v>
          </cell>
          <cell r="C296" t="str">
            <v>迅-26-232</v>
          </cell>
        </row>
        <row r="297">
          <cell r="B297">
            <v>233</v>
          </cell>
          <cell r="C297" t="str">
            <v>迅-26-233</v>
          </cell>
        </row>
        <row r="298">
          <cell r="B298">
            <v>234</v>
          </cell>
          <cell r="C298" t="str">
            <v>迅-26-234</v>
          </cell>
        </row>
        <row r="299">
          <cell r="B299">
            <v>235</v>
          </cell>
          <cell r="C299" t="str">
            <v>迅-26-235</v>
          </cell>
        </row>
        <row r="300">
          <cell r="B300">
            <v>236</v>
          </cell>
          <cell r="C300" t="str">
            <v>迅-26-236</v>
          </cell>
        </row>
        <row r="301">
          <cell r="B301">
            <v>237</v>
          </cell>
          <cell r="C301" t="str">
            <v>迅-26-237</v>
          </cell>
        </row>
        <row r="302">
          <cell r="B302">
            <v>238</v>
          </cell>
          <cell r="C302" t="str">
            <v>迅-26-238</v>
          </cell>
        </row>
        <row r="303">
          <cell r="B303">
            <v>239</v>
          </cell>
          <cell r="C303" t="str">
            <v>迅-26-239</v>
          </cell>
        </row>
        <row r="304">
          <cell r="B304">
            <v>240</v>
          </cell>
          <cell r="C304" t="str">
            <v>迅-26-240</v>
          </cell>
        </row>
        <row r="305">
          <cell r="B305">
            <v>241</v>
          </cell>
          <cell r="C305" t="str">
            <v>迅-26-241</v>
          </cell>
        </row>
        <row r="306">
          <cell r="B306">
            <v>242</v>
          </cell>
          <cell r="C306" t="str">
            <v>迅-26-242</v>
          </cell>
        </row>
        <row r="307">
          <cell r="B307">
            <v>243</v>
          </cell>
          <cell r="C307" t="str">
            <v>迅-26-243</v>
          </cell>
        </row>
        <row r="308">
          <cell r="B308">
            <v>244</v>
          </cell>
          <cell r="C308" t="str">
            <v>迅-26-244</v>
          </cell>
        </row>
        <row r="309">
          <cell r="B309">
            <v>245</v>
          </cell>
          <cell r="C309" t="str">
            <v>迅-26-245</v>
          </cell>
        </row>
        <row r="310">
          <cell r="B310">
            <v>246</v>
          </cell>
          <cell r="C310" t="str">
            <v>迅-26-246</v>
          </cell>
        </row>
        <row r="311">
          <cell r="B311">
            <v>247</v>
          </cell>
          <cell r="C311" t="str">
            <v>迅-26-247</v>
          </cell>
        </row>
        <row r="312">
          <cell r="B312">
            <v>248</v>
          </cell>
          <cell r="C312" t="str">
            <v>迅-26-248</v>
          </cell>
        </row>
        <row r="313">
          <cell r="B313">
            <v>249</v>
          </cell>
          <cell r="C313" t="str">
            <v>迅-26-249</v>
          </cell>
        </row>
        <row r="314">
          <cell r="B314">
            <v>250</v>
          </cell>
          <cell r="C314" t="str">
            <v>迅-26-250</v>
          </cell>
        </row>
        <row r="315">
          <cell r="B315">
            <v>251</v>
          </cell>
          <cell r="C315" t="str">
            <v>迅-26-251</v>
          </cell>
        </row>
        <row r="316">
          <cell r="B316">
            <v>252</v>
          </cell>
          <cell r="C316" t="str">
            <v>迅-26-252</v>
          </cell>
        </row>
        <row r="317">
          <cell r="B317">
            <v>253</v>
          </cell>
          <cell r="C317" t="str">
            <v>迅-26-253</v>
          </cell>
        </row>
        <row r="318">
          <cell r="B318">
            <v>254</v>
          </cell>
          <cell r="C318" t="str">
            <v>迅-26-254</v>
          </cell>
        </row>
        <row r="319">
          <cell r="B319">
            <v>255</v>
          </cell>
          <cell r="C319" t="str">
            <v>迅-26-255</v>
          </cell>
        </row>
        <row r="320">
          <cell r="B320">
            <v>256</v>
          </cell>
          <cell r="C320" t="str">
            <v>迅-26-256</v>
          </cell>
        </row>
        <row r="321">
          <cell r="B321">
            <v>257</v>
          </cell>
          <cell r="C321" t="str">
            <v>迅-26-257</v>
          </cell>
        </row>
        <row r="322">
          <cell r="B322">
            <v>258</v>
          </cell>
          <cell r="C322" t="str">
            <v>迅-26-258</v>
          </cell>
        </row>
        <row r="323">
          <cell r="B323">
            <v>259</v>
          </cell>
          <cell r="C323" t="str">
            <v>迅-26-259</v>
          </cell>
        </row>
        <row r="324">
          <cell r="B324">
            <v>260</v>
          </cell>
          <cell r="C324" t="str">
            <v>迅-26-260</v>
          </cell>
        </row>
        <row r="325">
          <cell r="B325">
            <v>261</v>
          </cell>
          <cell r="C325" t="str">
            <v>迅-26-261</v>
          </cell>
        </row>
        <row r="326">
          <cell r="B326">
            <v>262</v>
          </cell>
          <cell r="C326" t="str">
            <v>迅-26-262</v>
          </cell>
        </row>
        <row r="327">
          <cell r="B327">
            <v>263</v>
          </cell>
          <cell r="C327" t="str">
            <v>迅-26-263</v>
          </cell>
        </row>
        <row r="328">
          <cell r="B328">
            <v>264</v>
          </cell>
          <cell r="C328" t="str">
            <v>迅-26-264</v>
          </cell>
        </row>
        <row r="329">
          <cell r="B329">
            <v>265</v>
          </cell>
          <cell r="C329" t="str">
            <v>迅-26-265</v>
          </cell>
        </row>
        <row r="330">
          <cell r="B330">
            <v>266</v>
          </cell>
          <cell r="C330" t="str">
            <v>迅-26-266</v>
          </cell>
        </row>
        <row r="331">
          <cell r="B331">
            <v>267</v>
          </cell>
          <cell r="C331" t="str">
            <v>迅-26-267</v>
          </cell>
        </row>
        <row r="332">
          <cell r="B332">
            <v>268</v>
          </cell>
          <cell r="C332" t="str">
            <v>迅-26-268</v>
          </cell>
        </row>
        <row r="333">
          <cell r="B333">
            <v>269</v>
          </cell>
          <cell r="C333" t="str">
            <v>迅-26-269</v>
          </cell>
        </row>
        <row r="334">
          <cell r="B334">
            <v>270</v>
          </cell>
          <cell r="C334" t="str">
            <v>迅-26-270</v>
          </cell>
        </row>
        <row r="335">
          <cell r="B335">
            <v>271</v>
          </cell>
          <cell r="C335" t="str">
            <v>迅-26-271</v>
          </cell>
        </row>
        <row r="336">
          <cell r="B336">
            <v>272</v>
          </cell>
          <cell r="C336" t="str">
            <v>迅-26-272</v>
          </cell>
        </row>
        <row r="337">
          <cell r="B337">
            <v>273</v>
          </cell>
          <cell r="C337" t="str">
            <v>迅-26-273</v>
          </cell>
        </row>
        <row r="338">
          <cell r="B338">
            <v>274</v>
          </cell>
          <cell r="C338" t="str">
            <v>迅-26-274</v>
          </cell>
        </row>
        <row r="339">
          <cell r="B339">
            <v>275</v>
          </cell>
          <cell r="C339" t="str">
            <v>迅－２６－２７５</v>
          </cell>
        </row>
        <row r="340">
          <cell r="B340">
            <v>276</v>
          </cell>
          <cell r="C340" t="str">
            <v>迅－２６－２７６</v>
          </cell>
        </row>
        <row r="341">
          <cell r="B341">
            <v>277</v>
          </cell>
          <cell r="C341" t="str">
            <v>迅－２６－２７７</v>
          </cell>
        </row>
        <row r="342">
          <cell r="B342">
            <v>278</v>
          </cell>
          <cell r="C342" t="str">
            <v>迅－２６－２７８</v>
          </cell>
        </row>
        <row r="343">
          <cell r="B343">
            <v>279</v>
          </cell>
          <cell r="C343" t="str">
            <v>迅－２６－２７９</v>
          </cell>
        </row>
        <row r="344">
          <cell r="B344">
            <v>280</v>
          </cell>
          <cell r="C344" t="str">
            <v>迅－２６－２８０</v>
          </cell>
        </row>
        <row r="345">
          <cell r="B345">
            <v>281</v>
          </cell>
          <cell r="C345" t="str">
            <v>迅－２６－２８１</v>
          </cell>
        </row>
        <row r="346">
          <cell r="B346">
            <v>282</v>
          </cell>
          <cell r="C346" t="str">
            <v>迅－２６－２８２</v>
          </cell>
        </row>
        <row r="347">
          <cell r="B347">
            <v>283</v>
          </cell>
          <cell r="C347" t="str">
            <v>迅－２６－２８３</v>
          </cell>
        </row>
        <row r="348">
          <cell r="B348">
            <v>284</v>
          </cell>
          <cell r="C348" t="str">
            <v>迅－２６－２８４</v>
          </cell>
        </row>
        <row r="349">
          <cell r="B349">
            <v>285</v>
          </cell>
          <cell r="C349" t="str">
            <v>迅－２６－２８５</v>
          </cell>
        </row>
        <row r="350">
          <cell r="B350">
            <v>286</v>
          </cell>
          <cell r="C350" t="str">
            <v>迅－２６－２８６</v>
          </cell>
        </row>
        <row r="351">
          <cell r="B351">
            <v>287</v>
          </cell>
          <cell r="C351" t="str">
            <v>迅－２６－２８７</v>
          </cell>
        </row>
        <row r="352">
          <cell r="B352">
            <v>288</v>
          </cell>
          <cell r="C352" t="str">
            <v>迅－２６－２８８</v>
          </cell>
        </row>
        <row r="353">
          <cell r="B353">
            <v>289</v>
          </cell>
          <cell r="C353" t="str">
            <v>迅－２６－２８９</v>
          </cell>
        </row>
        <row r="354">
          <cell r="B354">
            <v>290</v>
          </cell>
          <cell r="C354" t="str">
            <v>迅－２６－２９０</v>
          </cell>
        </row>
        <row r="355">
          <cell r="B355">
            <v>291</v>
          </cell>
          <cell r="C355" t="str">
            <v>迅－２６－２９１</v>
          </cell>
        </row>
        <row r="356">
          <cell r="B356">
            <v>292</v>
          </cell>
          <cell r="C356" t="str">
            <v>迅－２６－２９２</v>
          </cell>
        </row>
        <row r="357">
          <cell r="B357">
            <v>293</v>
          </cell>
          <cell r="C357" t="str">
            <v>迅－２６－２９３</v>
          </cell>
        </row>
        <row r="358">
          <cell r="B358">
            <v>294</v>
          </cell>
          <cell r="C358" t="str">
            <v>迅－２６－２９４</v>
          </cell>
        </row>
        <row r="359">
          <cell r="B359">
            <v>295</v>
          </cell>
          <cell r="C359" t="str">
            <v>迅－２６－２９５</v>
          </cell>
        </row>
        <row r="360">
          <cell r="B360">
            <v>296</v>
          </cell>
          <cell r="C360" t="str">
            <v>迅－２６－２９６</v>
          </cell>
        </row>
        <row r="361">
          <cell r="B361">
            <v>297</v>
          </cell>
          <cell r="C361" t="str">
            <v>迅－２６－２９７</v>
          </cell>
        </row>
        <row r="362">
          <cell r="B362">
            <v>298</v>
          </cell>
          <cell r="C362" t="str">
            <v>迅－２６－２９８</v>
          </cell>
        </row>
        <row r="363">
          <cell r="B363">
            <v>299</v>
          </cell>
          <cell r="C363" t="str">
            <v>迅－２６－２９９</v>
          </cell>
        </row>
        <row r="364">
          <cell r="B364">
            <v>300</v>
          </cell>
          <cell r="C364" t="str">
            <v>迅－２６－３００</v>
          </cell>
        </row>
        <row r="365">
          <cell r="B365">
            <v>301</v>
          </cell>
          <cell r="C365" t="str">
            <v>迅－２６－３０１</v>
          </cell>
        </row>
        <row r="366">
          <cell r="B366">
            <v>302</v>
          </cell>
          <cell r="C366" t="str">
            <v>迅－２６－３０２</v>
          </cell>
        </row>
        <row r="367">
          <cell r="B367">
            <v>303</v>
          </cell>
          <cell r="C367" t="str">
            <v>迅－２６－３０３</v>
          </cell>
        </row>
        <row r="368">
          <cell r="B368">
            <v>304</v>
          </cell>
          <cell r="C368" t="str">
            <v>迅－２６－３０４</v>
          </cell>
        </row>
        <row r="369">
          <cell r="B369">
            <v>305</v>
          </cell>
          <cell r="C369" t="str">
            <v>迅－２６－３０５</v>
          </cell>
        </row>
        <row r="370">
          <cell r="B370">
            <v>306</v>
          </cell>
          <cell r="C370" t="str">
            <v>迅－２６－３０６</v>
          </cell>
        </row>
        <row r="371">
          <cell r="B371">
            <v>307</v>
          </cell>
          <cell r="C371" t="str">
            <v>迅－２６－３０７</v>
          </cell>
        </row>
        <row r="372">
          <cell r="B372">
            <v>308</v>
          </cell>
          <cell r="C372" t="str">
            <v>迅－２６－３０８</v>
          </cell>
        </row>
        <row r="373">
          <cell r="B373">
            <v>309</v>
          </cell>
          <cell r="C373" t="str">
            <v>迅－２６－３０９</v>
          </cell>
        </row>
        <row r="374">
          <cell r="B374">
            <v>310</v>
          </cell>
          <cell r="C374" t="str">
            <v>迅－２６－３１０</v>
          </cell>
        </row>
        <row r="375">
          <cell r="B375">
            <v>311</v>
          </cell>
          <cell r="C375" t="str">
            <v>迅－２６－３１１</v>
          </cell>
        </row>
        <row r="376">
          <cell r="B376">
            <v>312</v>
          </cell>
          <cell r="C376" t="str">
            <v>迅－２６－３１２</v>
          </cell>
        </row>
        <row r="377">
          <cell r="B377">
            <v>313</v>
          </cell>
          <cell r="C377" t="str">
            <v>迅－２６－３１３</v>
          </cell>
        </row>
        <row r="378">
          <cell r="B378">
            <v>314</v>
          </cell>
          <cell r="C378" t="str">
            <v>迅－２６－３１４</v>
          </cell>
        </row>
        <row r="379">
          <cell r="B379">
            <v>315</v>
          </cell>
          <cell r="C379" t="str">
            <v>迅－２６－３１５</v>
          </cell>
        </row>
        <row r="380">
          <cell r="B380">
            <v>316</v>
          </cell>
          <cell r="C380" t="str">
            <v>迅－２６－３１６</v>
          </cell>
        </row>
        <row r="381">
          <cell r="B381">
            <v>317</v>
          </cell>
          <cell r="C381" t="str">
            <v>迅－２６－３１７</v>
          </cell>
        </row>
        <row r="382">
          <cell r="B382">
            <v>318</v>
          </cell>
          <cell r="C382" t="str">
            <v>迅－２６－３１８</v>
          </cell>
        </row>
        <row r="383">
          <cell r="B383">
            <v>319</v>
          </cell>
          <cell r="C383" t="str">
            <v>迅－２６－３１９</v>
          </cell>
        </row>
        <row r="384">
          <cell r="B384">
            <v>320</v>
          </cell>
          <cell r="C384" t="str">
            <v>迅－２６－３２０</v>
          </cell>
        </row>
        <row r="385">
          <cell r="B385">
            <v>321</v>
          </cell>
          <cell r="C385" t="str">
            <v>迅－２６－３２１</v>
          </cell>
        </row>
        <row r="386">
          <cell r="B386">
            <v>322</v>
          </cell>
          <cell r="C386" t="str">
            <v>迅－２６－３２２</v>
          </cell>
        </row>
        <row r="387">
          <cell r="B387">
            <v>323</v>
          </cell>
          <cell r="C387" t="str">
            <v>迅－２６－３２３</v>
          </cell>
        </row>
        <row r="388">
          <cell r="B388">
            <v>324</v>
          </cell>
          <cell r="C388" t="str">
            <v>迅－２６－３２４</v>
          </cell>
        </row>
        <row r="389">
          <cell r="B389">
            <v>325</v>
          </cell>
          <cell r="C389" t="str">
            <v>迅－２６－３２５</v>
          </cell>
        </row>
        <row r="390">
          <cell r="B390">
            <v>326</v>
          </cell>
          <cell r="C390" t="str">
            <v>迅－２６－３２６</v>
          </cell>
        </row>
        <row r="391">
          <cell r="B391">
            <v>327</v>
          </cell>
          <cell r="C391" t="str">
            <v>迅－２６－３２７</v>
          </cell>
        </row>
        <row r="392">
          <cell r="B392">
            <v>328</v>
          </cell>
          <cell r="C392" t="str">
            <v>迅－２６－３２８</v>
          </cell>
        </row>
        <row r="393">
          <cell r="B393">
            <v>329</v>
          </cell>
          <cell r="C393" t="str">
            <v>迅－２６－３２９</v>
          </cell>
        </row>
        <row r="394">
          <cell r="B394">
            <v>330</v>
          </cell>
          <cell r="C394" t="str">
            <v>迅－２６－３３０</v>
          </cell>
        </row>
        <row r="395">
          <cell r="B395">
            <v>331</v>
          </cell>
          <cell r="C395" t="str">
            <v>迅－２６－３３１</v>
          </cell>
        </row>
        <row r="396">
          <cell r="B396">
            <v>332</v>
          </cell>
          <cell r="C396" t="str">
            <v>迅－２６－３３２</v>
          </cell>
        </row>
        <row r="397">
          <cell r="B397">
            <v>333</v>
          </cell>
          <cell r="C397" t="str">
            <v>迅－２６－３３３</v>
          </cell>
        </row>
        <row r="398">
          <cell r="B398">
            <v>334</v>
          </cell>
          <cell r="C398" t="str">
            <v>迅－２６－３３４</v>
          </cell>
        </row>
        <row r="399">
          <cell r="B399">
            <v>335</v>
          </cell>
          <cell r="C399" t="str">
            <v>迅－２６－３３５</v>
          </cell>
        </row>
        <row r="400">
          <cell r="B400">
            <v>336</v>
          </cell>
          <cell r="C400" t="str">
            <v>迅－２６－３３６</v>
          </cell>
        </row>
        <row r="401">
          <cell r="B401">
            <v>337</v>
          </cell>
          <cell r="C401" t="str">
            <v>迅－２６－３３７</v>
          </cell>
        </row>
        <row r="402">
          <cell r="B402">
            <v>338</v>
          </cell>
          <cell r="C402" t="str">
            <v>迅－２６－３３８</v>
          </cell>
        </row>
        <row r="403">
          <cell r="B403">
            <v>339</v>
          </cell>
          <cell r="C403" t="str">
            <v>迅－２６－３３９</v>
          </cell>
        </row>
        <row r="404">
          <cell r="B404">
            <v>340</v>
          </cell>
          <cell r="C404" t="str">
            <v>迅－２６－３４０</v>
          </cell>
        </row>
        <row r="405">
          <cell r="B405">
            <v>341</v>
          </cell>
          <cell r="C405" t="str">
            <v>迅－２６－３４１</v>
          </cell>
        </row>
        <row r="406">
          <cell r="B406">
            <v>342</v>
          </cell>
          <cell r="C406" t="str">
            <v>迅－２６－３４２</v>
          </cell>
        </row>
        <row r="407">
          <cell r="B407">
            <v>343</v>
          </cell>
          <cell r="C407" t="str">
            <v>迅－２６－３４３</v>
          </cell>
        </row>
        <row r="408">
          <cell r="B408">
            <v>344</v>
          </cell>
          <cell r="C408" t="str">
            <v>迅－２６－３４４</v>
          </cell>
        </row>
        <row r="409">
          <cell r="B409">
            <v>345</v>
          </cell>
          <cell r="C409" t="str">
            <v>迅－２６－３４５</v>
          </cell>
        </row>
        <row r="410">
          <cell r="B410">
            <v>346</v>
          </cell>
          <cell r="C410" t="str">
            <v>迅－２６－３４６</v>
          </cell>
        </row>
        <row r="411">
          <cell r="B411">
            <v>347</v>
          </cell>
          <cell r="C411" t="str">
            <v>迅－２６－３４７</v>
          </cell>
        </row>
        <row r="412">
          <cell r="B412">
            <v>348</v>
          </cell>
          <cell r="C412" t="str">
            <v>迅－２６－３４８</v>
          </cell>
        </row>
        <row r="413">
          <cell r="B413">
            <v>349</v>
          </cell>
          <cell r="C413" t="str">
            <v>迅－２６－３４９</v>
          </cell>
        </row>
        <row r="414">
          <cell r="B414">
            <v>350</v>
          </cell>
          <cell r="C414" t="str">
            <v>迅－２６－３５０</v>
          </cell>
        </row>
        <row r="415">
          <cell r="B415">
            <v>351</v>
          </cell>
          <cell r="C415" t="str">
            <v>迅－２６－３５１</v>
          </cell>
        </row>
        <row r="416">
          <cell r="B416">
            <v>352</v>
          </cell>
          <cell r="C416" t="str">
            <v>迅－２６－３５２</v>
          </cell>
        </row>
        <row r="417">
          <cell r="B417">
            <v>353</v>
          </cell>
          <cell r="C417" t="str">
            <v>迅－２６－３５３</v>
          </cell>
        </row>
        <row r="418">
          <cell r="B418">
            <v>354</v>
          </cell>
          <cell r="C418" t="str">
            <v>迅－２６－３５４</v>
          </cell>
        </row>
        <row r="419">
          <cell r="B419">
            <v>355</v>
          </cell>
          <cell r="C419" t="str">
            <v>迅－２６－３５５</v>
          </cell>
        </row>
        <row r="420">
          <cell r="B420">
            <v>356</v>
          </cell>
          <cell r="C420" t="str">
            <v>迅－２６－３５６</v>
          </cell>
        </row>
        <row r="421">
          <cell r="B421">
            <v>357</v>
          </cell>
          <cell r="C421" t="str">
            <v>迅－２６－３５７</v>
          </cell>
        </row>
        <row r="422">
          <cell r="B422">
            <v>358</v>
          </cell>
          <cell r="C422" t="str">
            <v>迅－２６－３５８</v>
          </cell>
        </row>
        <row r="423">
          <cell r="B423">
            <v>359</v>
          </cell>
          <cell r="C423" t="str">
            <v>迅－２６－３５９</v>
          </cell>
        </row>
        <row r="424">
          <cell r="B424">
            <v>360</v>
          </cell>
          <cell r="C424" t="str">
            <v>迅－２６－３６０</v>
          </cell>
        </row>
      </sheetData>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再審査 結果通知伺い "/>
      <sheetName val="依頼書"/>
      <sheetName val="Sheet1"/>
      <sheetName val="結果"/>
      <sheetName val="承認変更結果通知書"/>
      <sheetName val="答申書"/>
      <sheetName val="DB"/>
      <sheetName val="依頼書伺い"/>
      <sheetName val="依頼書添付"/>
      <sheetName val="結果通知伺い"/>
      <sheetName val="結果表"/>
      <sheetName val="綴り、起案依頼"/>
      <sheetName val="Sheet3"/>
      <sheetName val="(条件付)再審査"/>
      <sheetName val="code"/>
      <sheetName val="回答書"/>
      <sheetName val="(条件付)再審査 (2)"/>
      <sheetName val="Sheet2"/>
    </sheetNames>
    <sheetDataSet>
      <sheetData sheetId="0" refreshError="1"/>
      <sheetData sheetId="1" refreshError="1"/>
      <sheetData sheetId="2" refreshError="1"/>
      <sheetData sheetId="3" refreshError="1"/>
      <sheetData sheetId="4" refreshError="1"/>
      <sheetData sheetId="5" refreshError="1"/>
      <sheetData sheetId="6">
        <row r="1">
          <cell r="A1" t="str">
            <v>対象</v>
          </cell>
          <cell r="B1">
            <v>2</v>
          </cell>
          <cell r="C1" t="str">
            <v>申請番号</v>
          </cell>
          <cell r="D1" t="str">
            <v>研究課題名</v>
          </cell>
          <cell r="E1" t="str">
            <v>部署</v>
          </cell>
          <cell r="F1" t="str">
            <v>氏名</v>
          </cell>
          <cell r="G1" t="str">
            <v>依頼書
年月日</v>
          </cell>
          <cell r="H1" t="str">
            <v>依頼書
文書番号</v>
          </cell>
          <cell r="I1" t="str">
            <v>永瀬先生
審査年月日</v>
          </cell>
          <cell r="J1" t="str">
            <v>高野先生
審査年月日</v>
          </cell>
          <cell r="K1" t="str">
            <v>答申
年月日</v>
          </cell>
          <cell r="L1" t="str">
            <v>通知年月日</v>
          </cell>
          <cell r="M1" t="str">
            <v>結果
文書番号</v>
          </cell>
          <cell r="N1" t="str">
            <v>承認変更通知年月日</v>
          </cell>
          <cell r="O1" t="str">
            <v>承認変更通知
文書番号</v>
          </cell>
          <cell r="P1" t="str">
            <v>判定</v>
          </cell>
          <cell r="Q1" t="str">
            <v>判定対象</v>
          </cell>
          <cell r="R1" t="str">
            <v>答申における理由・勧告</v>
          </cell>
          <cell r="S1" t="str">
            <v>答申における理由・勧告
(結果ｼｰﾄに反映）</v>
          </cell>
          <cell r="T1" t="str">
            <v>備考</v>
          </cell>
          <cell r="U1" t="str">
            <v>覚　書</v>
          </cell>
          <cell r="Y1" t="str">
            <v>依頼から答申までの日数</v>
          </cell>
        </row>
        <row r="2">
          <cell r="A2">
            <v>24</v>
          </cell>
          <cell r="B2">
            <v>1</v>
          </cell>
          <cell r="C2" t="str">
            <v>迅-24-1</v>
          </cell>
          <cell r="D2" t="str">
            <v>神経膠腫患者におけるてんかん：その頻度と発作制御</v>
          </cell>
          <cell r="E2" t="str">
            <v>脳神経外科
部長</v>
          </cell>
          <cell r="F2" t="str">
            <v>井内　俊彦</v>
          </cell>
          <cell r="G2">
            <v>41141</v>
          </cell>
          <cell r="H2">
            <v>861</v>
          </cell>
          <cell r="I2">
            <v>41152</v>
          </cell>
          <cell r="J2">
            <v>41152</v>
          </cell>
          <cell r="K2">
            <v>41152</v>
          </cell>
          <cell r="L2">
            <v>41162</v>
          </cell>
          <cell r="M2">
            <v>888</v>
          </cell>
          <cell r="P2">
            <v>1</v>
          </cell>
        </row>
        <row r="3">
          <cell r="A3">
            <v>24</v>
          </cell>
          <cell r="B3">
            <v>2</v>
          </cell>
          <cell r="C3" t="str">
            <v>迅-24-2</v>
          </cell>
          <cell r="D3" t="str">
            <v>医療機関からのデータ提供に基づく死亡診断書の精度向上における診療情報管理士の介入による記載適正化の研究</v>
          </cell>
          <cell r="E3" t="str">
            <v>経営戦略部
経営戦略部長</v>
          </cell>
          <cell r="F3" t="str">
            <v>浜野　公明</v>
          </cell>
          <cell r="G3">
            <v>41151</v>
          </cell>
          <cell r="H3">
            <v>890</v>
          </cell>
          <cell r="I3">
            <v>41162</v>
          </cell>
          <cell r="J3">
            <v>41163</v>
          </cell>
          <cell r="K3">
            <v>41163</v>
          </cell>
          <cell r="L3">
            <v>41166</v>
          </cell>
          <cell r="M3">
            <v>917</v>
          </cell>
          <cell r="P3">
            <v>1</v>
          </cell>
        </row>
        <row r="4">
          <cell r="A4">
            <v>24</v>
          </cell>
          <cell r="B4">
            <v>3</v>
          </cell>
          <cell r="C4" t="str">
            <v>迅-24-3</v>
          </cell>
          <cell r="D4" t="str">
            <v>論文投稿（論文名：Rotational Valgus Osteotomy for Shepherd's Crook Deformity)</v>
          </cell>
          <cell r="E4" t="str">
            <v>整形外科
医長</v>
          </cell>
          <cell r="F4" t="str">
            <v>岩田 慎太郎</v>
          </cell>
          <cell r="G4">
            <v>41151</v>
          </cell>
          <cell r="H4">
            <v>890</v>
          </cell>
          <cell r="I4">
            <v>41162</v>
          </cell>
          <cell r="J4">
            <v>42492</v>
          </cell>
          <cell r="K4">
            <v>41163</v>
          </cell>
          <cell r="L4">
            <v>41166</v>
          </cell>
          <cell r="M4">
            <v>917</v>
          </cell>
          <cell r="P4">
            <v>1</v>
          </cell>
        </row>
        <row r="5">
          <cell r="A5">
            <v>24</v>
          </cell>
          <cell r="B5">
            <v>4</v>
          </cell>
          <cell r="C5" t="str">
            <v>迅-24-4</v>
          </cell>
          <cell r="D5" t="str">
            <v>悪性脳腫瘍におけるﾚﾍﾞﾁﾗｾﾀﾑの抗痙攣および抗腫瘍効果</v>
          </cell>
          <cell r="E5" t="str">
            <v>脳神経外科
医長</v>
          </cell>
          <cell r="F5" t="str">
            <v>長谷川　祐三</v>
          </cell>
          <cell r="G5">
            <v>41157</v>
          </cell>
          <cell r="H5">
            <v>891</v>
          </cell>
          <cell r="I5">
            <v>41162</v>
          </cell>
          <cell r="J5">
            <v>41163</v>
          </cell>
          <cell r="K5">
            <v>41163</v>
          </cell>
          <cell r="L5">
            <v>41166</v>
          </cell>
          <cell r="M5">
            <v>917</v>
          </cell>
          <cell r="P5">
            <v>1</v>
          </cell>
        </row>
        <row r="6">
          <cell r="A6">
            <v>24</v>
          </cell>
          <cell r="B6">
            <v>5</v>
          </cell>
          <cell r="C6" t="str">
            <v>迅-24-5</v>
          </cell>
          <cell r="D6" t="str">
            <v>宿主の免疫機構が放射線壊死の発生に与える影響の検討</v>
          </cell>
          <cell r="E6" t="str">
            <v>脳神経外科
医長</v>
          </cell>
          <cell r="F6" t="str">
            <v>長谷川　祐三</v>
          </cell>
          <cell r="G6">
            <v>41157</v>
          </cell>
          <cell r="H6">
            <v>891</v>
          </cell>
          <cell r="I6">
            <v>41162</v>
          </cell>
          <cell r="J6">
            <v>41163</v>
          </cell>
          <cell r="K6">
            <v>41163</v>
          </cell>
          <cell r="L6">
            <v>41166</v>
          </cell>
          <cell r="M6">
            <v>917</v>
          </cell>
          <cell r="P6">
            <v>1</v>
          </cell>
        </row>
        <row r="7">
          <cell r="A7">
            <v>24</v>
          </cell>
          <cell r="B7">
            <v>6</v>
          </cell>
          <cell r="C7" t="str">
            <v>迅-24-6</v>
          </cell>
          <cell r="D7" t="str">
            <v>軟骨芽細胞腫症例における術後成績</v>
          </cell>
          <cell r="E7" t="str">
            <v>整形外科
医師</v>
          </cell>
          <cell r="F7" t="str">
            <v>鴨田　博人</v>
          </cell>
          <cell r="G7">
            <v>41295</v>
          </cell>
          <cell r="H7">
            <v>1650</v>
          </cell>
          <cell r="I7">
            <v>41306</v>
          </cell>
          <cell r="J7">
            <v>41306</v>
          </cell>
          <cell r="K7">
            <v>41306</v>
          </cell>
          <cell r="L7">
            <v>41306</v>
          </cell>
          <cell r="M7">
            <v>1713</v>
          </cell>
          <cell r="P7">
            <v>1</v>
          </cell>
        </row>
        <row r="8">
          <cell r="A8">
            <v>24</v>
          </cell>
          <cell r="B8">
            <v>7</v>
          </cell>
          <cell r="C8" t="str">
            <v>迅-24-7</v>
          </cell>
          <cell r="D8" t="str">
            <v>がんの分子疫学研究</v>
          </cell>
          <cell r="E8" t="str">
            <v>研究局発がん研究グループ
部長</v>
          </cell>
          <cell r="F8" t="str">
            <v>上条　岳彦</v>
          </cell>
          <cell r="G8">
            <v>41358</v>
          </cell>
          <cell r="H8">
            <v>2124</v>
          </cell>
          <cell r="I8">
            <v>41358</v>
          </cell>
          <cell r="J8">
            <v>41358</v>
          </cell>
          <cell r="K8">
            <v>41358</v>
          </cell>
          <cell r="L8">
            <v>41358</v>
          </cell>
          <cell r="M8">
            <v>2123</v>
          </cell>
          <cell r="P8">
            <v>1</v>
          </cell>
        </row>
        <row r="9">
          <cell r="A9">
            <v>25</v>
          </cell>
          <cell r="B9">
            <v>1</v>
          </cell>
          <cell r="C9" t="str">
            <v>迅－２５－１</v>
          </cell>
          <cell r="D9" t="str">
            <v>「がん専門病院における外来への電話相談内容の実態」</v>
          </cell>
          <cell r="E9" t="str">
            <v>　外来
主任看護師</v>
          </cell>
          <cell r="F9" t="str">
            <v>丹内　智美</v>
          </cell>
          <cell r="G9">
            <v>41409</v>
          </cell>
          <cell r="H9">
            <v>264</v>
          </cell>
          <cell r="I9">
            <v>41410</v>
          </cell>
          <cell r="J9">
            <v>41410</v>
          </cell>
          <cell r="K9">
            <v>41410</v>
          </cell>
          <cell r="L9">
            <v>41410</v>
          </cell>
          <cell r="M9">
            <v>297</v>
          </cell>
          <cell r="P9">
            <v>1</v>
          </cell>
        </row>
        <row r="10">
          <cell r="A10">
            <v>25</v>
          </cell>
          <cell r="B10">
            <v>2</v>
          </cell>
          <cell r="C10" t="str">
            <v>迅－２５－２</v>
          </cell>
          <cell r="D10" t="str">
            <v>「非小細胞肺癌転移の頻度と予後：EGFR変異との関連について」</v>
          </cell>
          <cell r="E10" t="str">
            <v>　脳神経外科
部長</v>
          </cell>
          <cell r="F10" t="str">
            <v>井内　俊彦</v>
          </cell>
          <cell r="G10">
            <v>41409</v>
          </cell>
          <cell r="H10">
            <v>264</v>
          </cell>
          <cell r="I10">
            <v>41410</v>
          </cell>
          <cell r="J10">
            <v>41409</v>
          </cell>
          <cell r="K10">
            <v>41410</v>
          </cell>
          <cell r="L10">
            <v>41410</v>
          </cell>
          <cell r="M10">
            <v>297</v>
          </cell>
          <cell r="P10">
            <v>1</v>
          </cell>
        </row>
        <row r="11">
          <cell r="A11">
            <v>25</v>
          </cell>
          <cell r="B11">
            <v>3</v>
          </cell>
          <cell r="C11" t="str">
            <v>迅－２５－３</v>
          </cell>
          <cell r="D11" t="str">
            <v>「神経膠芽腫摘出後の脳の変形：放射線治療計画用MRI撮影時期の適切な時期の設定」</v>
          </cell>
          <cell r="E11" t="str">
            <v>　脳神経外科
部長</v>
          </cell>
          <cell r="F11" t="str">
            <v>井内　俊彦</v>
          </cell>
          <cell r="G11">
            <v>41409</v>
          </cell>
          <cell r="H11">
            <v>264</v>
          </cell>
          <cell r="I11">
            <v>41410</v>
          </cell>
          <cell r="J11">
            <v>41409</v>
          </cell>
          <cell r="K11">
            <v>41410</v>
          </cell>
          <cell r="L11">
            <v>41410</v>
          </cell>
          <cell r="M11">
            <v>297</v>
          </cell>
          <cell r="P11">
            <v>1</v>
          </cell>
        </row>
        <row r="12">
          <cell r="A12">
            <v>25</v>
          </cell>
          <cell r="B12">
            <v>4</v>
          </cell>
          <cell r="C12" t="str">
            <v>迅－２５－４</v>
          </cell>
          <cell r="D12" t="str">
            <v>「受診予約部門が担う電話患者相談についての検討」</v>
          </cell>
          <cell r="E12" t="str">
            <v>　地域医療連携室
看護師</v>
          </cell>
          <cell r="F12" t="str">
            <v>小幡　恵美子</v>
          </cell>
          <cell r="G12">
            <v>41409</v>
          </cell>
          <cell r="H12">
            <v>264</v>
          </cell>
          <cell r="I12">
            <v>41410</v>
          </cell>
          <cell r="J12">
            <v>41409</v>
          </cell>
          <cell r="K12">
            <v>41410</v>
          </cell>
          <cell r="L12">
            <v>41410</v>
          </cell>
          <cell r="M12">
            <v>297</v>
          </cell>
          <cell r="P12">
            <v>1</v>
          </cell>
        </row>
        <row r="13">
          <cell r="A13">
            <v>25</v>
          </cell>
          <cell r="B13">
            <v>5</v>
          </cell>
          <cell r="C13" t="str">
            <v>迅－２５－５</v>
          </cell>
          <cell r="D13" t="str">
            <v>「脳内留置剤カルムスチンウエハーが摘出腔及び脳浮腫に与える影響の検討」</v>
          </cell>
          <cell r="E13" t="str">
            <v>　脳神経外科
医長</v>
          </cell>
          <cell r="F13" t="str">
            <v>長谷川　祐三</v>
          </cell>
          <cell r="G13">
            <v>41474</v>
          </cell>
          <cell r="H13">
            <v>689</v>
          </cell>
          <cell r="I13">
            <v>41477</v>
          </cell>
          <cell r="J13">
            <v>41475</v>
          </cell>
          <cell r="K13">
            <v>41477</v>
          </cell>
          <cell r="L13">
            <v>41485</v>
          </cell>
          <cell r="M13">
            <v>768</v>
          </cell>
          <cell r="P13">
            <v>1</v>
          </cell>
        </row>
        <row r="14">
          <cell r="A14">
            <v>25</v>
          </cell>
          <cell r="B14">
            <v>6</v>
          </cell>
          <cell r="C14" t="str">
            <v>迅－２５－６</v>
          </cell>
          <cell r="D14" t="str">
            <v>「腫瘍倍加時間に着目した診断時MRIによる神経膠芽腫患者の予後予測」</v>
          </cell>
          <cell r="E14" t="str">
            <v>　脳神経外科
医長</v>
          </cell>
          <cell r="F14" t="str">
            <v>長谷川　祐三</v>
          </cell>
          <cell r="G14">
            <v>41474</v>
          </cell>
          <cell r="H14">
            <v>689</v>
          </cell>
          <cell r="I14">
            <v>41477</v>
          </cell>
          <cell r="J14">
            <v>41478</v>
          </cell>
          <cell r="K14">
            <v>41478</v>
          </cell>
          <cell r="L14">
            <v>41485</v>
          </cell>
          <cell r="M14">
            <v>769</v>
          </cell>
          <cell r="P14">
            <v>1</v>
          </cell>
        </row>
        <row r="15">
          <cell r="A15">
            <v>25</v>
          </cell>
          <cell r="B15">
            <v>7</v>
          </cell>
          <cell r="C15" t="str">
            <v>迅－２５－７</v>
          </cell>
          <cell r="D15" t="str">
            <v>「死因統計の精度向上の支店から病院医療の質に質する退院要約の検討」</v>
          </cell>
          <cell r="E15" t="str">
            <v>　経営戦略部
部長</v>
          </cell>
          <cell r="F15" t="str">
            <v>浜野　公明</v>
          </cell>
          <cell r="G15">
            <v>41467</v>
          </cell>
          <cell r="H15">
            <v>669</v>
          </cell>
          <cell r="I15">
            <v>41472</v>
          </cell>
          <cell r="J15">
            <v>41471</v>
          </cell>
          <cell r="K15">
            <v>41472</v>
          </cell>
          <cell r="L15">
            <v>41474</v>
          </cell>
          <cell r="M15">
            <v>684</v>
          </cell>
          <cell r="P15">
            <v>1</v>
          </cell>
        </row>
        <row r="16">
          <cell r="A16">
            <v>25</v>
          </cell>
          <cell r="B16">
            <v>8</v>
          </cell>
          <cell r="C16" t="str">
            <v>迅－２５－８</v>
          </cell>
          <cell r="D16" t="str">
            <v>「看護師が外来看護として電話相談に対応する必要性の検討」</v>
          </cell>
          <cell r="E16" t="str">
            <v>　外来
主任看護師</v>
          </cell>
          <cell r="F16" t="str">
            <v>丹内　智美</v>
          </cell>
          <cell r="G16">
            <v>41480</v>
          </cell>
          <cell r="H16">
            <v>709</v>
          </cell>
          <cell r="I16">
            <v>41484</v>
          </cell>
          <cell r="J16">
            <v>41480</v>
          </cell>
          <cell r="K16">
            <v>41484</v>
          </cell>
          <cell r="L16">
            <v>41484</v>
          </cell>
          <cell r="M16">
            <v>765</v>
          </cell>
          <cell r="P16">
            <v>1</v>
          </cell>
        </row>
        <row r="17">
          <cell r="A17">
            <v>25</v>
          </cell>
          <cell r="B17">
            <v>9</v>
          </cell>
          <cell r="C17" t="str">
            <v>迅－２５－９</v>
          </cell>
          <cell r="D17" t="str">
            <v>「臨床病期Ⅱ/Ⅲ（Ｔ4を除く）食道癌に対する根治的化学放射線+/-救済治療の第Ⅱ相臨床試験実施計画書ｖ1.2」</v>
          </cell>
          <cell r="E17" t="str">
            <v>　臨床試験推進部　部長　</v>
          </cell>
          <cell r="F17" t="str">
            <v>廣中 秀一</v>
          </cell>
          <cell r="G17">
            <v>41495</v>
          </cell>
          <cell r="H17">
            <v>839</v>
          </cell>
          <cell r="I17">
            <v>41499</v>
          </cell>
          <cell r="J17">
            <v>41499</v>
          </cell>
          <cell r="K17">
            <v>41499</v>
          </cell>
          <cell r="L17">
            <v>41499</v>
          </cell>
          <cell r="M17">
            <v>869</v>
          </cell>
          <cell r="P17">
            <v>1</v>
          </cell>
        </row>
        <row r="18">
          <cell r="A18">
            <v>25</v>
          </cell>
          <cell r="B18">
            <v>10</v>
          </cell>
          <cell r="C18" t="str">
            <v>迅－２５－１０</v>
          </cell>
          <cell r="D18" t="str">
            <v>「がん専門病院における摂食・嚥下障害看護認定看護師の役割～ＮＳＴメンバーとしての支援」</v>
          </cell>
          <cell r="E18" t="str">
            <v>　西４階病棟　
主任看護師</v>
          </cell>
          <cell r="F18" t="str">
            <v>掛巣　孝則</v>
          </cell>
          <cell r="G18">
            <v>41492</v>
          </cell>
          <cell r="H18">
            <v>818</v>
          </cell>
          <cell r="I18">
            <v>41493</v>
          </cell>
          <cell r="J18">
            <v>41493</v>
          </cell>
          <cell r="K18">
            <v>41493</v>
          </cell>
          <cell r="L18">
            <v>41499</v>
          </cell>
          <cell r="M18">
            <v>852</v>
          </cell>
          <cell r="P18">
            <v>1</v>
          </cell>
        </row>
        <row r="19">
          <cell r="A19">
            <v>25</v>
          </cell>
          <cell r="B19">
            <v>11</v>
          </cell>
          <cell r="C19" t="str">
            <v>迅－２５－１１</v>
          </cell>
          <cell r="D19" t="str">
            <v>「局所進行食道癌に対するDocetaxel,Cisplatin,5-FU 併用導入化学療法の臨床第Ⅱ相試験」</v>
          </cell>
          <cell r="E19" t="str">
            <v>　臨床試験推進部
部長</v>
          </cell>
          <cell r="F19" t="str">
            <v>廣中 秀一</v>
          </cell>
          <cell r="G19">
            <v>41499</v>
          </cell>
          <cell r="H19">
            <v>849</v>
          </cell>
          <cell r="I19">
            <v>41499</v>
          </cell>
          <cell r="J19">
            <v>41499</v>
          </cell>
          <cell r="K19">
            <v>41499</v>
          </cell>
          <cell r="L19">
            <v>41499</v>
          </cell>
          <cell r="M19">
            <v>848</v>
          </cell>
          <cell r="P19">
            <v>1</v>
          </cell>
        </row>
        <row r="20">
          <cell r="A20">
            <v>25</v>
          </cell>
          <cell r="B20">
            <v>12</v>
          </cell>
          <cell r="C20" t="str">
            <v>迅－２５－１２</v>
          </cell>
          <cell r="D20" t="str">
            <v>「早期乳癌へのラジオ波熱焼灼療法の有効性の検証と標準化に向けた多施設共同研究」</v>
          </cell>
          <cell r="E20" t="str">
            <v>　乳腺外科部
部長</v>
          </cell>
          <cell r="F20" t="str">
            <v>山本 尚人</v>
          </cell>
          <cell r="G20">
            <v>41499</v>
          </cell>
          <cell r="H20">
            <v>850</v>
          </cell>
          <cell r="I20">
            <v>41499</v>
          </cell>
          <cell r="J20">
            <v>41499</v>
          </cell>
          <cell r="K20">
            <v>41499</v>
          </cell>
          <cell r="L20">
            <v>41506</v>
          </cell>
          <cell r="M20">
            <v>884</v>
          </cell>
          <cell r="P20">
            <v>1</v>
          </cell>
        </row>
        <row r="21">
          <cell r="A21">
            <v>25</v>
          </cell>
          <cell r="B21">
            <v>13</v>
          </cell>
          <cell r="C21" t="str">
            <v>迅－２５－１３</v>
          </cell>
          <cell r="D21" t="str">
            <v>「エストロゲン受容体陽性HER2陰性乳癌に対するS-1術後療法ランダム化比較第Ⅲ相試験」</v>
          </cell>
          <cell r="E21" t="str">
            <v>　乳腺外科部
部長</v>
          </cell>
          <cell r="F21" t="str">
            <v>山本 尚人</v>
          </cell>
          <cell r="G21">
            <v>41499</v>
          </cell>
          <cell r="H21">
            <v>851</v>
          </cell>
          <cell r="I21">
            <v>41499</v>
          </cell>
          <cell r="J21">
            <v>41499</v>
          </cell>
          <cell r="K21">
            <v>41499</v>
          </cell>
          <cell r="L21">
            <v>41506</v>
          </cell>
          <cell r="M21">
            <v>885</v>
          </cell>
          <cell r="P21">
            <v>1</v>
          </cell>
        </row>
        <row r="22">
          <cell r="A22">
            <v>25</v>
          </cell>
          <cell r="B22">
            <v>14</v>
          </cell>
          <cell r="C22" t="str">
            <v>迅－２５－１４</v>
          </cell>
          <cell r="D22" t="str">
            <v>「高齢者の切除不能または再発胃癌を対象とした化学療法の実施内容・有効性・安全性に関する多施設共同レトロスペクティブ実地調査計画書」</v>
          </cell>
          <cell r="E22" t="str">
            <v>　臨床試験推進部
部長</v>
          </cell>
          <cell r="F22" t="str">
            <v>廣中 秀一</v>
          </cell>
          <cell r="G22">
            <v>41499</v>
          </cell>
          <cell r="H22">
            <v>862</v>
          </cell>
          <cell r="I22">
            <v>41500</v>
          </cell>
          <cell r="J22">
            <v>41500</v>
          </cell>
          <cell r="K22">
            <v>41501</v>
          </cell>
          <cell r="L22">
            <v>41501</v>
          </cell>
          <cell r="M22">
            <v>871</v>
          </cell>
          <cell r="P22">
            <v>1</v>
          </cell>
        </row>
        <row r="23">
          <cell r="A23">
            <v>25</v>
          </cell>
          <cell r="B23">
            <v>15</v>
          </cell>
          <cell r="C23" t="str">
            <v>迅－２５－１５</v>
          </cell>
          <cell r="D23" t="str">
            <v>大腸がんのゲノムおよび遺伝子解析</v>
          </cell>
          <cell r="E23" t="str">
            <v>研究所長</v>
          </cell>
          <cell r="F23" t="str">
            <v>永瀬 浩喜</v>
          </cell>
          <cell r="G23">
            <v>41507</v>
          </cell>
          <cell r="H23">
            <v>897</v>
          </cell>
          <cell r="I23">
            <v>41512</v>
          </cell>
          <cell r="J23">
            <v>41512</v>
          </cell>
          <cell r="K23">
            <v>41512</v>
          </cell>
          <cell r="L23">
            <v>41512</v>
          </cell>
          <cell r="M23">
            <v>923</v>
          </cell>
          <cell r="P23">
            <v>1</v>
          </cell>
        </row>
        <row r="24">
          <cell r="A24">
            <v>25</v>
          </cell>
          <cell r="B24">
            <v>16</v>
          </cell>
          <cell r="C24" t="str">
            <v>迅－２５－１６</v>
          </cell>
          <cell r="D24" t="str">
            <v>化学療法未施行ⅢB/Ⅳ期肺扁平上皮癌に対するCBDCA＋TS-１併用療法後のTS－１維持療法の無作為化第Ⅲ相試験</v>
          </cell>
          <cell r="E24" t="str">
            <v>呼吸器科</v>
          </cell>
          <cell r="F24" t="str">
            <v>新行内 雅斗</v>
          </cell>
          <cell r="G24">
            <v>41516</v>
          </cell>
          <cell r="H24">
            <v>943</v>
          </cell>
          <cell r="I24">
            <v>41519</v>
          </cell>
          <cell r="J24">
            <v>41516</v>
          </cell>
          <cell r="K24">
            <v>41519</v>
          </cell>
          <cell r="L24">
            <v>41520</v>
          </cell>
          <cell r="M24">
            <v>958</v>
          </cell>
          <cell r="P24">
            <v>1</v>
          </cell>
        </row>
        <row r="25">
          <cell r="A25">
            <v>25</v>
          </cell>
          <cell r="B25">
            <v>17</v>
          </cell>
          <cell r="C25" t="str">
            <v>迅－２５－１７</v>
          </cell>
          <cell r="D25" t="str">
            <v>StageⅢb大腸癌治療切除例に対する術後補助化学療法としてのUFT/Leucovorin療法とTS-1Oxalipatinのランダム化比較第Ⅲ相試験（ACTS-CC02)</v>
          </cell>
          <cell r="E25" t="str">
            <v>消化器外科
臨床検査部長</v>
          </cell>
          <cell r="F25" t="str">
            <v>滝口 伸浩</v>
          </cell>
          <cell r="G25">
            <v>41527</v>
          </cell>
          <cell r="H25">
            <v>1012</v>
          </cell>
          <cell r="I25">
            <v>41529</v>
          </cell>
          <cell r="J25">
            <v>41528</v>
          </cell>
          <cell r="K25">
            <v>41529</v>
          </cell>
          <cell r="L25">
            <v>41529</v>
          </cell>
          <cell r="M25">
            <v>1012</v>
          </cell>
          <cell r="P25">
            <v>1</v>
          </cell>
          <cell r="T25" t="str">
            <v>倫理審査25-6で承認</v>
          </cell>
        </row>
        <row r="26">
          <cell r="A26">
            <v>25</v>
          </cell>
          <cell r="B26">
            <v>18</v>
          </cell>
          <cell r="C26" t="str">
            <v>迅－２５－１８</v>
          </cell>
          <cell r="D26" t="str">
            <v>The Impact of Infiltrative on the Outcome of the Patients with Undifferentiated Plecomorphic Sarcoma and Myxofibrosarcoma.</v>
          </cell>
          <cell r="E26" t="str">
            <v>整形外科
主任医長</v>
          </cell>
          <cell r="F26" t="str">
            <v>岩田 慎太郎</v>
          </cell>
          <cell r="G26">
            <v>41548</v>
          </cell>
          <cell r="H26">
            <v>1134</v>
          </cell>
          <cell r="I26">
            <v>41548</v>
          </cell>
          <cell r="J26">
            <v>41548</v>
          </cell>
          <cell r="K26">
            <v>41548</v>
          </cell>
          <cell r="L26">
            <v>41548</v>
          </cell>
          <cell r="M26">
            <v>1176</v>
          </cell>
          <cell r="P26">
            <v>1</v>
          </cell>
        </row>
        <row r="27">
          <cell r="A27">
            <v>25</v>
          </cell>
          <cell r="B27">
            <v>19</v>
          </cell>
          <cell r="C27" t="str">
            <v>迅－２５－１９</v>
          </cell>
          <cell r="D27" t="str">
            <v>乏突起神経膠腫におけるIDH－1遺伝子変異解析の臨床的意義</v>
          </cell>
          <cell r="E27" t="str">
            <v>脳神経外科
医長</v>
          </cell>
          <cell r="F27" t="str">
            <v>川崎　宏一郎</v>
          </cell>
          <cell r="G27">
            <v>41558</v>
          </cell>
          <cell r="H27">
            <v>1212</v>
          </cell>
          <cell r="I27">
            <v>41562</v>
          </cell>
          <cell r="J27">
            <v>41562</v>
          </cell>
          <cell r="K27" t="str">
            <v>1013/10/15</v>
          </cell>
          <cell r="L27">
            <v>41562</v>
          </cell>
          <cell r="M27">
            <v>1236</v>
          </cell>
          <cell r="P27">
            <v>1</v>
          </cell>
        </row>
        <row r="28">
          <cell r="A28">
            <v>25</v>
          </cell>
          <cell r="B28">
            <v>20</v>
          </cell>
          <cell r="C28" t="str">
            <v>迅－２５－２０</v>
          </cell>
          <cell r="D28" t="str">
            <v>JCOGバイオバンクプロジェクト</v>
          </cell>
          <cell r="E28" t="str">
            <v>外来化学療法科
部長</v>
          </cell>
          <cell r="F28" t="str">
            <v>辻村 秀樹</v>
          </cell>
          <cell r="G28">
            <v>41570</v>
          </cell>
          <cell r="H28">
            <v>1287</v>
          </cell>
          <cell r="I28">
            <v>41575</v>
          </cell>
          <cell r="J28">
            <v>41572</v>
          </cell>
          <cell r="K28">
            <v>41575</v>
          </cell>
          <cell r="L28">
            <v>41575</v>
          </cell>
          <cell r="M28">
            <v>1309</v>
          </cell>
          <cell r="P28">
            <v>1</v>
          </cell>
        </row>
        <row r="29">
          <cell r="A29">
            <v>25</v>
          </cell>
          <cell r="B29">
            <v>21</v>
          </cell>
          <cell r="C29" t="str">
            <v>迅－２５－２１</v>
          </cell>
          <cell r="D29" t="str">
            <v>リツキシマブ＋ステロイド併用悪性リンパ腫治療中のB型肝炎ウイルス再活性化への対策に関する研究　～HBV-DNA モニタリング～</v>
          </cell>
          <cell r="E29" t="str">
            <v>外来化学療法科
部長</v>
          </cell>
          <cell r="F29" t="str">
            <v>辻村 秀樹</v>
          </cell>
          <cell r="G29">
            <v>41570</v>
          </cell>
          <cell r="H29">
            <v>1287</v>
          </cell>
          <cell r="I29">
            <v>41575</v>
          </cell>
          <cell r="J29">
            <v>41572</v>
          </cell>
          <cell r="K29">
            <v>41575</v>
          </cell>
          <cell r="L29">
            <v>41575</v>
          </cell>
          <cell r="M29">
            <v>1309</v>
          </cell>
          <cell r="P29">
            <v>1</v>
          </cell>
        </row>
        <row r="30">
          <cell r="A30">
            <v>25</v>
          </cell>
          <cell r="B30">
            <v>22</v>
          </cell>
          <cell r="C30" t="str">
            <v>迅－２５－２２</v>
          </cell>
          <cell r="D30" t="str">
            <v>高齢者または移植拒否若年者の未治療症候性骨髄腫患者に対する Melphalan+prednisolone+bortezomib（MPB)導入療法のランダム化第Ⅱ相試験実施計画書（JCOG1105試験）</v>
          </cell>
          <cell r="E30" t="str">
            <v>外来化学療法科
部長</v>
          </cell>
          <cell r="F30" t="str">
            <v>辻村 秀樹</v>
          </cell>
          <cell r="G30">
            <v>41570</v>
          </cell>
          <cell r="H30">
            <v>1287</v>
          </cell>
          <cell r="I30">
            <v>41575</v>
          </cell>
          <cell r="J30">
            <v>41572</v>
          </cell>
          <cell r="K30">
            <v>41575</v>
          </cell>
          <cell r="L30">
            <v>41575</v>
          </cell>
          <cell r="M30">
            <v>1309</v>
          </cell>
          <cell r="P30">
            <v>1</v>
          </cell>
          <cell r="T30" t="str">
            <v>JCOG1105</v>
          </cell>
        </row>
        <row r="31">
          <cell r="A31">
            <v>25</v>
          </cell>
          <cell r="B31">
            <v>23</v>
          </cell>
          <cell r="C31" t="str">
            <v>迅－２５－２３</v>
          </cell>
          <cell r="D31" t="str">
            <v>臨床病期ⅠB/Ⅱ/Ⅲ食道癌（T4を除く）に対する術前CF療法/術前DCF療法/術前CF-RT療法の第Ⅲ相比較試験実施計画書　ver1.1</v>
          </cell>
          <cell r="E31" t="str">
            <v>臨床試験推進部
部長</v>
          </cell>
          <cell r="F31" t="str">
            <v>廣中 秀一</v>
          </cell>
          <cell r="G31">
            <v>41575</v>
          </cell>
          <cell r="H31">
            <v>1308</v>
          </cell>
          <cell r="I31">
            <v>41578</v>
          </cell>
          <cell r="J31">
            <v>41577</v>
          </cell>
          <cell r="K31">
            <v>41578</v>
          </cell>
          <cell r="L31">
            <v>41585</v>
          </cell>
          <cell r="M31">
            <v>1385</v>
          </cell>
          <cell r="P31">
            <v>1</v>
          </cell>
        </row>
        <row r="32">
          <cell r="A32">
            <v>25</v>
          </cell>
          <cell r="B32">
            <v>24</v>
          </cell>
          <cell r="C32" t="str">
            <v>迅－２５－２４</v>
          </cell>
          <cell r="D32" t="str">
            <v>JCOGバイオバンクプロジェクト</v>
          </cell>
          <cell r="E32" t="str">
            <v>臨床試験推進部
部長</v>
          </cell>
          <cell r="F32" t="str">
            <v>廣中 秀一</v>
          </cell>
          <cell r="G32">
            <v>41575</v>
          </cell>
          <cell r="H32">
            <v>1308</v>
          </cell>
          <cell r="I32">
            <v>41578</v>
          </cell>
          <cell r="J32">
            <v>41577</v>
          </cell>
          <cell r="K32">
            <v>41578</v>
          </cell>
          <cell r="L32">
            <v>41585</v>
          </cell>
          <cell r="M32">
            <v>1385</v>
          </cell>
          <cell r="P32">
            <v>1</v>
          </cell>
        </row>
        <row r="33">
          <cell r="A33">
            <v>25</v>
          </cell>
          <cell r="B33">
            <v>25</v>
          </cell>
          <cell r="C33" t="str">
            <v>迅－２５－２５</v>
          </cell>
          <cell r="D33" t="str">
            <v>JCOG1211：胸部薄切CT所見に基づくすりガラス影優位のcT1NO肺癌に対する区域切除の非ランダム化検証的試験</v>
          </cell>
          <cell r="E33" t="str">
            <v>呼吸器科外科
部長</v>
          </cell>
          <cell r="F33" t="str">
            <v>飯笹　俊彦</v>
          </cell>
          <cell r="G33">
            <v>41591</v>
          </cell>
          <cell r="H33">
            <v>1412</v>
          </cell>
          <cell r="I33">
            <v>41610</v>
          </cell>
          <cell r="J33">
            <v>41591</v>
          </cell>
          <cell r="K33">
            <v>41610</v>
          </cell>
          <cell r="L33">
            <v>41610</v>
          </cell>
          <cell r="M33">
            <v>1522</v>
          </cell>
          <cell r="P33">
            <v>1</v>
          </cell>
          <cell r="T33" t="str">
            <v>JCOG1211</v>
          </cell>
        </row>
        <row r="34">
          <cell r="A34">
            <v>25</v>
          </cell>
          <cell r="B34">
            <v>26</v>
          </cell>
          <cell r="C34" t="str">
            <v>迅－２５－２６</v>
          </cell>
          <cell r="D34" t="str">
            <v>Oxaliplatin,bevacizumab(BV)を含む初回化学療法不応のKRAS野生型進行・再発結腸・直腸癌に対するFOLFIRI+Panitumumab(Pmab)併用療法vsFOLFIRI+BV併用療法のランダム化第Ⅱ相試験及び治療感受性・予後予測因子の探索的研究（WJOG6210G ver. 4.00）</v>
          </cell>
          <cell r="E34" t="str">
            <v>消化器内科
部長</v>
          </cell>
          <cell r="F34" t="str">
            <v>傳田 忠道</v>
          </cell>
          <cell r="G34">
            <v>41591</v>
          </cell>
          <cell r="H34">
            <v>1412</v>
          </cell>
          <cell r="I34">
            <v>41610</v>
          </cell>
          <cell r="J34">
            <v>41591</v>
          </cell>
          <cell r="K34">
            <v>41610</v>
          </cell>
          <cell r="L34">
            <v>41610</v>
          </cell>
          <cell r="M34">
            <v>1522</v>
          </cell>
          <cell r="P34">
            <v>1</v>
          </cell>
          <cell r="T34" t="str">
            <v>WJOG6210G</v>
          </cell>
        </row>
        <row r="35">
          <cell r="A35">
            <v>25</v>
          </cell>
          <cell r="B35">
            <v>27</v>
          </cell>
          <cell r="C35" t="str">
            <v>迅－２５－２７</v>
          </cell>
          <cell r="D35" t="str">
            <v>KRAS野生型切除不能・進行再発大腸癌に対するPanitumumab+Irinotecan療法ならびにCetuximab+Irinotecan療法の臨床効果と免疫・癌関連遺伝子多型との相関性に関する研究（WJOG6510GTR ver. 1.10）</v>
          </cell>
          <cell r="E35" t="str">
            <v>消化器内科
部長</v>
          </cell>
          <cell r="F35" t="str">
            <v>傳田 忠道</v>
          </cell>
          <cell r="G35">
            <v>41591</v>
          </cell>
          <cell r="H35">
            <v>1412</v>
          </cell>
          <cell r="I35">
            <v>41610</v>
          </cell>
          <cell r="J35">
            <v>41591</v>
          </cell>
          <cell r="K35">
            <v>41610</v>
          </cell>
          <cell r="L35">
            <v>41610</v>
          </cell>
          <cell r="M35">
            <v>1522</v>
          </cell>
          <cell r="P35">
            <v>1</v>
          </cell>
          <cell r="T35" t="str">
            <v>WJOG6510GTR</v>
          </cell>
        </row>
        <row r="36">
          <cell r="A36">
            <v>25</v>
          </cell>
          <cell r="B36">
            <v>28</v>
          </cell>
          <cell r="C36" t="str">
            <v>迅－２５－２８</v>
          </cell>
          <cell r="D36" t="str">
            <v>根治切除後胆道癌に対する術後補助療法としてのS-1療法の第Ⅲ相試験（JCOG1202:ASCOT)</v>
          </cell>
          <cell r="E36" t="str">
            <v>消化器外科
主任医長</v>
          </cell>
          <cell r="F36" t="str">
            <v>貝沼 修</v>
          </cell>
          <cell r="G36">
            <v>41591</v>
          </cell>
          <cell r="H36">
            <v>1412</v>
          </cell>
          <cell r="I36">
            <v>41610</v>
          </cell>
          <cell r="J36">
            <v>41591</v>
          </cell>
          <cell r="K36">
            <v>41610</v>
          </cell>
          <cell r="L36">
            <v>41610</v>
          </cell>
          <cell r="M36">
            <v>1522</v>
          </cell>
          <cell r="P36">
            <v>1</v>
          </cell>
          <cell r="T36" t="str">
            <v>JCOG1202</v>
          </cell>
        </row>
        <row r="37">
          <cell r="A37">
            <v>25</v>
          </cell>
          <cell r="B37">
            <v>29</v>
          </cell>
          <cell r="C37" t="str">
            <v>迅－２５－２９</v>
          </cell>
          <cell r="D37" t="str">
            <v>腰椎麻下経会陰的前立腺生検の有害事象に対する前向きの検討</v>
          </cell>
          <cell r="E37" t="str">
            <v>泌尿器科
医員</v>
          </cell>
          <cell r="F37" t="str">
            <v>滑川　剛史</v>
          </cell>
          <cell r="G37">
            <v>41591</v>
          </cell>
          <cell r="H37">
            <v>1412</v>
          </cell>
          <cell r="I37">
            <v>41610</v>
          </cell>
          <cell r="J37">
            <v>41591</v>
          </cell>
          <cell r="K37">
            <v>41610</v>
          </cell>
          <cell r="L37">
            <v>41610</v>
          </cell>
          <cell r="M37">
            <v>1522</v>
          </cell>
          <cell r="P37">
            <v>1</v>
          </cell>
        </row>
        <row r="38">
          <cell r="A38">
            <v>25</v>
          </cell>
          <cell r="B38">
            <v>30</v>
          </cell>
          <cell r="C38" t="str">
            <v>迅－２５－３０</v>
          </cell>
          <cell r="D38" t="str">
            <v>日本の脳神経外科医療の可視化に関する研究</v>
          </cell>
          <cell r="E38" t="str">
            <v>脳神経外科　　　　　　部長</v>
          </cell>
          <cell r="F38" t="str">
            <v>井内　俊彦</v>
          </cell>
          <cell r="G38">
            <v>41610</v>
          </cell>
          <cell r="H38">
            <v>1524</v>
          </cell>
          <cell r="I38">
            <v>41611</v>
          </cell>
          <cell r="J38">
            <v>41611</v>
          </cell>
          <cell r="K38">
            <v>41612</v>
          </cell>
          <cell r="L38">
            <v>41612</v>
          </cell>
          <cell r="M38">
            <v>1538</v>
          </cell>
          <cell r="P38">
            <v>1</v>
          </cell>
        </row>
        <row r="39">
          <cell r="A39">
            <v>25</v>
          </cell>
          <cell r="B39">
            <v>31</v>
          </cell>
          <cell r="C39" t="str">
            <v>迅－２５－３１</v>
          </cell>
          <cell r="D39" t="str">
            <v>局所進行頭頸部扁平上皮癌に対する導入化学療法（ドセタキセル+シスプラチン+セツキシマブ）と放射線治療及びセツキシマブ併用療法の第Ⅱ相試験</v>
          </cell>
          <cell r="E39" t="str">
            <v>腫瘍・血液内科　　　医長</v>
          </cell>
          <cell r="F39" t="str">
            <v>山田 修平</v>
          </cell>
          <cell r="G39">
            <v>41611</v>
          </cell>
          <cell r="H39">
            <v>1531</v>
          </cell>
          <cell r="I39">
            <v>41611</v>
          </cell>
          <cell r="J39">
            <v>41611</v>
          </cell>
          <cell r="K39">
            <v>41612</v>
          </cell>
          <cell r="L39">
            <v>41612</v>
          </cell>
          <cell r="M39">
            <v>1538</v>
          </cell>
          <cell r="P39">
            <v>1</v>
          </cell>
          <cell r="T39" t="str">
            <v>25-41</v>
          </cell>
        </row>
        <row r="40">
          <cell r="A40">
            <v>25</v>
          </cell>
          <cell r="B40">
            <v>32</v>
          </cell>
          <cell r="C40" t="str">
            <v>迅－２５－３２</v>
          </cell>
          <cell r="D40" t="str">
            <v>HER2陽性切除不能または再発胃癌に対する、初回化学療法におけるTS-1+シスプラチン+トラスツズマブ併用療法の第Ⅱ相試験</v>
          </cell>
          <cell r="E40" t="str">
            <v>臨床試験推進部
部長</v>
          </cell>
          <cell r="F40" t="str">
            <v>廣中 秀一</v>
          </cell>
          <cell r="G40">
            <v>41619</v>
          </cell>
          <cell r="H40">
            <v>1610</v>
          </cell>
          <cell r="I40">
            <v>41619</v>
          </cell>
          <cell r="J40">
            <v>41619</v>
          </cell>
          <cell r="K40">
            <v>41619</v>
          </cell>
          <cell r="L40">
            <v>41620</v>
          </cell>
          <cell r="M40">
            <v>1652</v>
          </cell>
          <cell r="P40">
            <v>1</v>
          </cell>
          <cell r="T40" t="str">
            <v>WJOG7212G</v>
          </cell>
        </row>
        <row r="41">
          <cell r="A41">
            <v>25</v>
          </cell>
          <cell r="B41">
            <v>33</v>
          </cell>
          <cell r="C41" t="str">
            <v>迅－２５－３３</v>
          </cell>
          <cell r="D41" t="str">
            <v>フッ化ピリミジン系薬剤、プラチナ系薬剤、trastuzumabに不応となった進行・再発HER2陽性胃癌・食道胃接合部癌に対するweekly paclitaxel+trastuzumab併用療法 vs. weekly paclitaxel療法のランダム化第Ⅱ相試験</v>
          </cell>
          <cell r="E41" t="str">
            <v>臨床試験推進部
部長</v>
          </cell>
          <cell r="F41" t="str">
            <v>廣中 秀一</v>
          </cell>
          <cell r="G41">
            <v>41619</v>
          </cell>
          <cell r="H41">
            <v>1610</v>
          </cell>
          <cell r="I41">
            <v>41619</v>
          </cell>
          <cell r="J41">
            <v>41619</v>
          </cell>
          <cell r="K41">
            <v>41619</v>
          </cell>
          <cell r="L41">
            <v>41620</v>
          </cell>
          <cell r="M41">
            <v>1652</v>
          </cell>
          <cell r="P41">
            <v>1</v>
          </cell>
          <cell r="T41" t="str">
            <v>WJOG7112G
迅－２７－３８へ</v>
          </cell>
        </row>
        <row r="42">
          <cell r="A42">
            <v>25</v>
          </cell>
          <cell r="B42">
            <v>34</v>
          </cell>
          <cell r="C42" t="str">
            <v>迅－２５－３４</v>
          </cell>
          <cell r="D42" t="str">
            <v>切除不能・再発結腸/直腸がん初回化学療法例に対するmFOLFOX6+bevacizumab(BV)療法、またはXELOX+BV療法の治療感受性・耐性因子に関するバイオマーカー研究（WJOG7612GTR）</v>
          </cell>
          <cell r="E42" t="str">
            <v>消化器内科
部長</v>
          </cell>
          <cell r="F42" t="str">
            <v>傳田 忠道</v>
          </cell>
          <cell r="G42">
            <v>41627</v>
          </cell>
          <cell r="H42">
            <v>1647</v>
          </cell>
          <cell r="I42">
            <v>41628</v>
          </cell>
          <cell r="J42">
            <v>41627</v>
          </cell>
          <cell r="K42">
            <v>41628</v>
          </cell>
          <cell r="L42">
            <v>41628</v>
          </cell>
          <cell r="M42">
            <v>1662</v>
          </cell>
          <cell r="P42">
            <v>1</v>
          </cell>
          <cell r="T42" t="str">
            <v>WJOG7612GTR</v>
          </cell>
        </row>
        <row r="43">
          <cell r="A43">
            <v>25</v>
          </cell>
          <cell r="B43">
            <v>35</v>
          </cell>
          <cell r="C43" t="str">
            <v>迅－２５－３５</v>
          </cell>
          <cell r="D43" t="str">
            <v>切除不能・再発大腸癌におけるEGFR陽性・KRAS遺伝子野生型に対する一次治療mFOLFOX+セツキシマブ併用療法の第Ⅱ相試験（JACCRO　CC-05　プロトコール改訂）</v>
          </cell>
          <cell r="E43" t="str">
            <v>消化器内科
部長</v>
          </cell>
          <cell r="F43" t="str">
            <v>傳田 忠道</v>
          </cell>
          <cell r="G43">
            <v>41627</v>
          </cell>
          <cell r="H43">
            <v>1647</v>
          </cell>
          <cell r="I43">
            <v>41628</v>
          </cell>
          <cell r="J43">
            <v>41627</v>
          </cell>
          <cell r="K43">
            <v>41628</v>
          </cell>
          <cell r="L43">
            <v>41628</v>
          </cell>
          <cell r="M43">
            <v>1662</v>
          </cell>
          <cell r="P43">
            <v>1</v>
          </cell>
          <cell r="T43" t="str">
            <v>JACCRO　CC-05</v>
          </cell>
        </row>
        <row r="44">
          <cell r="A44">
            <v>25</v>
          </cell>
          <cell r="B44">
            <v>36</v>
          </cell>
          <cell r="C44" t="str">
            <v>迅－２５－３６</v>
          </cell>
          <cell r="D44" t="str">
            <v>切除不能・再発大腸癌におけるEGFR陽性・KRAS遺伝子野生型に対する一次治療ティーエスワン+オキサリプラチン（SOX）+セツキシマブ併用療法の第Ⅰ/Ⅱ相試験（JACCRO　CC-06　ver.1.0）プロトコール改訂</v>
          </cell>
          <cell r="E44" t="str">
            <v>消化器内科
部長</v>
          </cell>
          <cell r="F44" t="str">
            <v>傳田 忠道</v>
          </cell>
          <cell r="G44">
            <v>41627</v>
          </cell>
          <cell r="H44">
            <v>1647</v>
          </cell>
          <cell r="I44">
            <v>41628</v>
          </cell>
          <cell r="J44">
            <v>41627</v>
          </cell>
          <cell r="K44">
            <v>41628</v>
          </cell>
          <cell r="L44">
            <v>41628</v>
          </cell>
          <cell r="M44">
            <v>1662</v>
          </cell>
          <cell r="P44">
            <v>1</v>
          </cell>
          <cell r="T44" t="str">
            <v>JACCRO　CC-06　</v>
          </cell>
        </row>
        <row r="45">
          <cell r="A45">
            <v>25</v>
          </cell>
          <cell r="B45">
            <v>37</v>
          </cell>
          <cell r="C45" t="str">
            <v>迅－２５－３７</v>
          </cell>
          <cell r="D45" t="str">
            <v>化学療法未施行ⅢB/Ⅳ期肺扁平上皮癌に対するCBDCA＋TS-１併用療法後のTS－１維持療法の無作為化第Ⅲ相試験</v>
          </cell>
          <cell r="E45" t="str">
            <v>呼吸器科
主任医長</v>
          </cell>
          <cell r="F45" t="str">
            <v>新行内 雅斗</v>
          </cell>
          <cell r="G45">
            <v>41627</v>
          </cell>
          <cell r="H45">
            <v>1647</v>
          </cell>
          <cell r="I45">
            <v>41628</v>
          </cell>
          <cell r="J45">
            <v>41627</v>
          </cell>
          <cell r="K45">
            <v>41628</v>
          </cell>
          <cell r="L45">
            <v>41628</v>
          </cell>
          <cell r="M45">
            <v>1662</v>
          </cell>
          <cell r="P45">
            <v>1</v>
          </cell>
        </row>
        <row r="46">
          <cell r="A46">
            <v>25</v>
          </cell>
          <cell r="B46">
            <v>38</v>
          </cell>
          <cell r="C46" t="str">
            <v>迅－２５－３８</v>
          </cell>
          <cell r="D46" t="str">
            <v>Flat detector angiographic computed tomography CT system を用いた血管描出能の検討</v>
          </cell>
          <cell r="E46" t="str">
            <v>画像診断部
医長</v>
          </cell>
          <cell r="F46" t="str">
            <v>今村　彰宏</v>
          </cell>
          <cell r="G46">
            <v>41648</v>
          </cell>
          <cell r="H46">
            <v>1719</v>
          </cell>
          <cell r="I46">
            <v>41649</v>
          </cell>
          <cell r="J46">
            <v>41649</v>
          </cell>
          <cell r="K46">
            <v>41659</v>
          </cell>
          <cell r="L46">
            <v>41659</v>
          </cell>
          <cell r="M46">
            <v>1772</v>
          </cell>
          <cell r="P46">
            <v>1</v>
          </cell>
        </row>
        <row r="47">
          <cell r="A47">
            <v>25</v>
          </cell>
          <cell r="B47">
            <v>39</v>
          </cell>
          <cell r="C47" t="str">
            <v>迅－２５－３９</v>
          </cell>
          <cell r="D47" t="str">
            <v>JCOGバイオバンクプロジェクト</v>
          </cell>
          <cell r="E47" t="str">
            <v>乳腺外科　　　　　部長</v>
          </cell>
          <cell r="F47" t="str">
            <v>山本 尚人</v>
          </cell>
          <cell r="G47">
            <v>41628</v>
          </cell>
          <cell r="H47">
            <v>1659</v>
          </cell>
          <cell r="I47">
            <v>41632</v>
          </cell>
          <cell r="J47">
            <v>41632</v>
          </cell>
          <cell r="K47">
            <v>41632</v>
          </cell>
          <cell r="L47">
            <v>41632</v>
          </cell>
          <cell r="M47">
            <v>1668</v>
          </cell>
          <cell r="P47">
            <v>1</v>
          </cell>
        </row>
        <row r="48">
          <cell r="A48">
            <v>25</v>
          </cell>
          <cell r="B48">
            <v>40</v>
          </cell>
          <cell r="C48" t="str">
            <v>迅－２５－４０</v>
          </cell>
          <cell r="D48" t="str">
            <v>再発高リスク乳癌術後患者の標準的フォローアップとインテンシブフォローアップの比較第Ⅲ相試験</v>
          </cell>
          <cell r="E48" t="str">
            <v>乳腺外科　　　　　部長</v>
          </cell>
          <cell r="F48" t="str">
            <v>山本 尚人</v>
          </cell>
          <cell r="G48">
            <v>41628</v>
          </cell>
          <cell r="H48">
            <v>1659</v>
          </cell>
          <cell r="I48">
            <v>41632</v>
          </cell>
          <cell r="J48">
            <v>41632</v>
          </cell>
          <cell r="K48">
            <v>41632</v>
          </cell>
          <cell r="L48">
            <v>41632</v>
          </cell>
          <cell r="M48">
            <v>1668</v>
          </cell>
          <cell r="P48">
            <v>1</v>
          </cell>
        </row>
        <row r="49">
          <cell r="A49">
            <v>25</v>
          </cell>
          <cell r="B49">
            <v>41</v>
          </cell>
          <cell r="C49" t="str">
            <v>迅－２５－４１</v>
          </cell>
          <cell r="D49" t="str">
            <v>担癌患者の脳卒中</v>
          </cell>
          <cell r="E49" t="str">
            <v>脳神経外科
医長</v>
          </cell>
          <cell r="F49" t="str">
            <v>長谷川　祐三</v>
          </cell>
          <cell r="G49">
            <v>41646</v>
          </cell>
          <cell r="H49">
            <v>1708</v>
          </cell>
          <cell r="I49">
            <v>41648</v>
          </cell>
          <cell r="J49">
            <v>41648</v>
          </cell>
          <cell r="K49">
            <v>41648</v>
          </cell>
          <cell r="L49">
            <v>41649</v>
          </cell>
          <cell r="M49">
            <v>1721</v>
          </cell>
          <cell r="P49">
            <v>1</v>
          </cell>
        </row>
        <row r="50">
          <cell r="A50">
            <v>25</v>
          </cell>
          <cell r="B50">
            <v>42</v>
          </cell>
          <cell r="C50" t="str">
            <v>迅－２５－４２</v>
          </cell>
          <cell r="D50" t="str">
            <v>ギリアデル留置後の髄液循環障害を伴う遅発性髄膜炎</v>
          </cell>
          <cell r="E50" t="str">
            <v>脳神経外科
医長</v>
          </cell>
          <cell r="F50" t="str">
            <v>長谷川　祐三</v>
          </cell>
          <cell r="G50">
            <v>41646</v>
          </cell>
          <cell r="H50">
            <v>1708</v>
          </cell>
          <cell r="I50">
            <v>41648</v>
          </cell>
          <cell r="J50">
            <v>41648</v>
          </cell>
          <cell r="K50">
            <v>41648</v>
          </cell>
          <cell r="L50">
            <v>41649</v>
          </cell>
          <cell r="M50">
            <v>1721</v>
          </cell>
          <cell r="P50">
            <v>1</v>
          </cell>
        </row>
        <row r="51">
          <cell r="A51">
            <v>25</v>
          </cell>
          <cell r="B51">
            <v>43</v>
          </cell>
          <cell r="C51" t="str">
            <v>迅－２５－４３</v>
          </cell>
          <cell r="D51" t="str">
            <v>悪性星状膠細胞腫テモゾロミド治療再発例に対する治療戦略</v>
          </cell>
          <cell r="E51" t="str">
            <v>脳神経外科
医長</v>
          </cell>
          <cell r="F51" t="str">
            <v>長谷川　祐三</v>
          </cell>
          <cell r="G51">
            <v>41646</v>
          </cell>
          <cell r="H51">
            <v>1708</v>
          </cell>
          <cell r="I51">
            <v>42744</v>
          </cell>
          <cell r="J51">
            <v>41648</v>
          </cell>
          <cell r="K51">
            <v>41648</v>
          </cell>
          <cell r="L51">
            <v>41649</v>
          </cell>
          <cell r="M51">
            <v>1721</v>
          </cell>
          <cell r="P51">
            <v>1</v>
          </cell>
        </row>
        <row r="52">
          <cell r="A52">
            <v>25</v>
          </cell>
          <cell r="B52">
            <v>44</v>
          </cell>
          <cell r="C52" t="str">
            <v>迅－２５－４４</v>
          </cell>
          <cell r="D52" t="str">
            <v>CT, PET-CTにてCno非小細胞肺癌症例に対するEBUS-TBNAによるリンパ節ステージングの有用性に関する検討
（英語題名）Endobronchial Ultrasonography-Guided Transbronchial Needle Aspiration for Preoperative Nodal Staging of Non-Small Lung Cancer with both CT-and PET/CT-Negative Lymph Nodes</v>
          </cell>
          <cell r="E52" t="str">
            <v>呼吸器科
主任医長</v>
          </cell>
          <cell r="F52" t="str">
            <v>新行内 雅斗</v>
          </cell>
          <cell r="G52">
            <v>41662</v>
          </cell>
          <cell r="H52">
            <v>1808</v>
          </cell>
          <cell r="I52">
            <v>41663</v>
          </cell>
          <cell r="J52">
            <v>41662</v>
          </cell>
          <cell r="K52">
            <v>41663</v>
          </cell>
          <cell r="L52">
            <v>41669</v>
          </cell>
          <cell r="M52">
            <v>1849</v>
          </cell>
          <cell r="P52">
            <v>1</v>
          </cell>
        </row>
        <row r="53">
          <cell r="A53">
            <v>25</v>
          </cell>
          <cell r="B53">
            <v>45</v>
          </cell>
          <cell r="C53" t="str">
            <v>迅－２５－４５</v>
          </cell>
          <cell r="D53" t="str">
            <v>脳転移を有する非小細胞肺癌に対するbevacizumab投与の安全性と有効性</v>
          </cell>
          <cell r="E53" t="str">
            <v>呼吸器内科
医長</v>
          </cell>
          <cell r="F53" t="str">
            <v>芦沼 宏典</v>
          </cell>
          <cell r="G53">
            <v>41662</v>
          </cell>
          <cell r="H53">
            <v>1808</v>
          </cell>
          <cell r="I53">
            <v>41663</v>
          </cell>
          <cell r="J53">
            <v>41662</v>
          </cell>
          <cell r="K53">
            <v>41663</v>
          </cell>
          <cell r="L53">
            <v>41669</v>
          </cell>
          <cell r="M53">
            <v>1849</v>
          </cell>
          <cell r="P53">
            <v>1</v>
          </cell>
        </row>
        <row r="54">
          <cell r="A54">
            <v>25</v>
          </cell>
          <cell r="B54">
            <v>46</v>
          </cell>
          <cell r="C54" t="str">
            <v>迅－２５－４６</v>
          </cell>
          <cell r="D54" t="str">
            <v>大腸がん地域連携クリティカルパスの評価－バリアンス分析－</v>
          </cell>
          <cell r="E54" t="str">
            <v>看護局　外来
主任看護師</v>
          </cell>
          <cell r="F54" t="str">
            <v>丹内　智美</v>
          </cell>
          <cell r="G54">
            <v>41676</v>
          </cell>
          <cell r="H54">
            <v>1904</v>
          </cell>
          <cell r="I54">
            <v>41680</v>
          </cell>
          <cell r="J54">
            <v>41677</v>
          </cell>
          <cell r="K54">
            <v>41680</v>
          </cell>
          <cell r="L54">
            <v>41682</v>
          </cell>
          <cell r="M54">
            <v>1946</v>
          </cell>
          <cell r="P54">
            <v>1</v>
          </cell>
        </row>
        <row r="55">
          <cell r="A55">
            <v>25</v>
          </cell>
          <cell r="B55">
            <v>47</v>
          </cell>
          <cell r="C55" t="str">
            <v>迅－２５－４７</v>
          </cell>
          <cell r="D55" t="str">
            <v>高悪性度非円形細胞肉腫に対するadriamycin, ifosfamideによる補助化学療法とgemcitabine,docetaxelによる補助化学療法とのランダム化第II/III相試験　(JCOG1306)</v>
          </cell>
          <cell r="E55" t="str">
            <v>整形外科　　　　部長</v>
          </cell>
          <cell r="F55" t="str">
            <v>米本 司</v>
          </cell>
          <cell r="G55">
            <v>41689</v>
          </cell>
          <cell r="H55">
            <v>1989</v>
          </cell>
          <cell r="I55">
            <v>41694</v>
          </cell>
          <cell r="J55">
            <v>41691</v>
          </cell>
          <cell r="K55">
            <v>41694</v>
          </cell>
          <cell r="L55">
            <v>41701</v>
          </cell>
          <cell r="M55">
            <v>2066</v>
          </cell>
          <cell r="P55">
            <v>1</v>
          </cell>
        </row>
        <row r="56">
          <cell r="A56">
            <v>25</v>
          </cell>
          <cell r="B56">
            <v>48</v>
          </cell>
          <cell r="C56" t="str">
            <v>迅－２５－４８</v>
          </cell>
          <cell r="D56" t="str">
            <v>大腸がん地域連携クリティカルパスの評価（１）運用状況の分析</v>
          </cell>
          <cell r="E56" t="str">
            <v>地域医療連携室
副看護師長</v>
          </cell>
          <cell r="F56" t="str">
            <v>木村　由美子</v>
          </cell>
          <cell r="G56">
            <v>41702</v>
          </cell>
          <cell r="H56">
            <v>2093</v>
          </cell>
          <cell r="I56">
            <v>41702</v>
          </cell>
          <cell r="J56">
            <v>41702</v>
          </cell>
          <cell r="K56">
            <v>41702</v>
          </cell>
          <cell r="L56">
            <v>41718</v>
          </cell>
          <cell r="M56">
            <v>2171</v>
          </cell>
          <cell r="P56">
            <v>1</v>
          </cell>
          <cell r="T56" t="str">
            <v>新規</v>
          </cell>
        </row>
        <row r="57">
          <cell r="A57">
            <v>25</v>
          </cell>
          <cell r="B57">
            <v>49</v>
          </cell>
          <cell r="C57" t="str">
            <v>迅－２５－４９</v>
          </cell>
          <cell r="D57" t="str">
            <v>大腸がん地域連携クリティカルパスの評価（３）診療情報の把握に関する分析</v>
          </cell>
          <cell r="E57" t="str">
            <v>地域医療連携室
看護師長</v>
          </cell>
          <cell r="F57" t="str">
            <v>高橋　みどり</v>
          </cell>
          <cell r="G57">
            <v>41702</v>
          </cell>
          <cell r="H57">
            <v>2093</v>
          </cell>
          <cell r="I57">
            <v>41702</v>
          </cell>
          <cell r="J57">
            <v>41702</v>
          </cell>
          <cell r="K57">
            <v>41702</v>
          </cell>
          <cell r="L57">
            <v>41718</v>
          </cell>
          <cell r="M57">
            <v>2171</v>
          </cell>
          <cell r="P57">
            <v>1</v>
          </cell>
          <cell r="T57" t="str">
            <v>新規</v>
          </cell>
        </row>
        <row r="58">
          <cell r="A58">
            <v>25</v>
          </cell>
          <cell r="B58">
            <v>50</v>
          </cell>
          <cell r="C58" t="str">
            <v>迅－２５－５０</v>
          </cell>
          <cell r="D58" t="str">
            <v>肺がん診断における腫瘍マーカーパネルの有用性の検討</v>
          </cell>
          <cell r="E58" t="str">
            <v>呼吸器外科
部長</v>
          </cell>
          <cell r="F58" t="str">
            <v>飯笹　俊彦</v>
          </cell>
          <cell r="G58">
            <v>41711</v>
          </cell>
          <cell r="H58">
            <v>2129</v>
          </cell>
          <cell r="I58">
            <v>41712</v>
          </cell>
          <cell r="J58">
            <v>41712</v>
          </cell>
          <cell r="K58">
            <v>41712</v>
          </cell>
          <cell r="L58">
            <v>41718</v>
          </cell>
          <cell r="M58">
            <v>2170</v>
          </cell>
          <cell r="P58">
            <v>1</v>
          </cell>
          <cell r="T58" t="str">
            <v>新規</v>
          </cell>
        </row>
        <row r="59">
          <cell r="A59">
            <v>25</v>
          </cell>
          <cell r="B59">
            <v>51</v>
          </cell>
          <cell r="C59" t="str">
            <v>迅－２５－５１</v>
          </cell>
          <cell r="D59" t="str">
            <v>脳室下帯に対する照射のリスクと効果</v>
          </cell>
          <cell r="E59" t="str">
            <v>脳神経外科
部長</v>
          </cell>
          <cell r="F59" t="str">
            <v>井内　俊彦</v>
          </cell>
          <cell r="G59">
            <v>41711</v>
          </cell>
          <cell r="H59">
            <v>2129</v>
          </cell>
          <cell r="I59">
            <v>41712</v>
          </cell>
          <cell r="J59">
            <v>41712</v>
          </cell>
          <cell r="K59">
            <v>41712</v>
          </cell>
          <cell r="L59">
            <v>41718</v>
          </cell>
          <cell r="M59">
            <v>2170</v>
          </cell>
          <cell r="P59">
            <v>1</v>
          </cell>
          <cell r="T59" t="str">
            <v>新規</v>
          </cell>
        </row>
        <row r="60">
          <cell r="A60">
            <v>25</v>
          </cell>
          <cell r="B60">
            <v>52</v>
          </cell>
          <cell r="C60" t="str">
            <v>迅－２５－５２</v>
          </cell>
          <cell r="D60" t="str">
            <v>抗EGFR抗体薬セツキシマブ投与歴のあるKRAS遺伝子野生型の切除不能進行・再発大腸癌に対する三次治療におけるセツキシマブ再投与の第Ⅱ相試験(JACCRO CC-08 Ver1.0）</v>
          </cell>
          <cell r="E60" t="str">
            <v>消化器外科
部長</v>
          </cell>
          <cell r="F60" t="str">
            <v>傳田 忠道</v>
          </cell>
          <cell r="G60">
            <v>41711</v>
          </cell>
          <cell r="H60">
            <v>2129</v>
          </cell>
          <cell r="I60">
            <v>41712</v>
          </cell>
          <cell r="J60">
            <v>41712</v>
          </cell>
          <cell r="K60">
            <v>41712</v>
          </cell>
          <cell r="L60">
            <v>41718</v>
          </cell>
          <cell r="M60">
            <v>2170</v>
          </cell>
          <cell r="P60">
            <v>1</v>
          </cell>
          <cell r="T60" t="str">
            <v>25-30</v>
          </cell>
        </row>
        <row r="61">
          <cell r="A61">
            <v>25</v>
          </cell>
          <cell r="B61">
            <v>53</v>
          </cell>
          <cell r="C61" t="str">
            <v>迅－２５－５３</v>
          </cell>
          <cell r="D61" t="str">
            <v>切除不能大腸癌1次治療におけるTS-1、irinotecan、bevacizumab併用療法の有用性を検証する臨床第Ⅲ相試験（TRICOLORE study）</v>
          </cell>
          <cell r="E61" t="str">
            <v>消化器外科
部長</v>
          </cell>
          <cell r="F61" t="str">
            <v>傳田 忠道</v>
          </cell>
          <cell r="G61">
            <v>41711</v>
          </cell>
          <cell r="H61">
            <v>2129</v>
          </cell>
          <cell r="I61">
            <v>41712</v>
          </cell>
          <cell r="J61">
            <v>41712</v>
          </cell>
          <cell r="K61">
            <v>41712</v>
          </cell>
          <cell r="L61">
            <v>41718</v>
          </cell>
          <cell r="M61">
            <v>2170</v>
          </cell>
          <cell r="P61">
            <v>1</v>
          </cell>
          <cell r="T61" t="str">
            <v>24-20</v>
          </cell>
        </row>
        <row r="62">
          <cell r="A62">
            <v>25</v>
          </cell>
          <cell r="B62">
            <v>54</v>
          </cell>
          <cell r="C62" t="str">
            <v>迅－２５－５４</v>
          </cell>
          <cell r="D62" t="str">
            <v>再発濾胞性リンパ腫に対するBendamustine、Rituximab併用（BR)療法による寛解導入療法および奏効例に対する90Y標識Ibritumomab tiuxetan療法による地固め療法の第Ⅱ相臨床試験（プロトコール改訂：治療選択基準の変更、および試験期間の延長）</v>
          </cell>
          <cell r="E62" t="str">
            <v>外来化学療法科
部長</v>
          </cell>
          <cell r="F62" t="str">
            <v>辻村 秀樹</v>
          </cell>
          <cell r="G62">
            <v>41711</v>
          </cell>
          <cell r="H62">
            <v>2129</v>
          </cell>
          <cell r="I62">
            <v>41712</v>
          </cell>
          <cell r="J62">
            <v>41712</v>
          </cell>
          <cell r="K62">
            <v>41712</v>
          </cell>
          <cell r="L62">
            <v>41718</v>
          </cell>
          <cell r="M62">
            <v>2170</v>
          </cell>
          <cell r="P62">
            <v>1</v>
          </cell>
          <cell r="T62" t="str">
            <v>24-57</v>
          </cell>
        </row>
        <row r="63">
          <cell r="A63">
            <v>25</v>
          </cell>
          <cell r="B63">
            <v>55</v>
          </cell>
          <cell r="C63" t="str">
            <v>迅－２５－５５</v>
          </cell>
          <cell r="D63" t="str">
            <v>ゲムシタビン塩酸塩（GEM),S-1耐性進行膵癌に対するシスプラチン（SDDP)、塩酸イリノテカン（CPT-11)を用いた化学療法の安全性と効果に関する検討</v>
          </cell>
          <cell r="E63" t="str">
            <v>消化器内科
レジデント</v>
          </cell>
          <cell r="F63" t="str">
            <v>喜多　絵美里</v>
          </cell>
          <cell r="G63">
            <v>41711</v>
          </cell>
          <cell r="H63">
            <v>2129</v>
          </cell>
          <cell r="I63">
            <v>41712</v>
          </cell>
          <cell r="J63">
            <v>41712</v>
          </cell>
          <cell r="K63">
            <v>41712</v>
          </cell>
          <cell r="L63">
            <v>41718</v>
          </cell>
          <cell r="M63">
            <v>2170</v>
          </cell>
          <cell r="P63">
            <v>1</v>
          </cell>
          <cell r="T63" t="str">
            <v>新規</v>
          </cell>
        </row>
        <row r="64">
          <cell r="A64">
            <v>25</v>
          </cell>
          <cell r="B64">
            <v>56</v>
          </cell>
          <cell r="C64" t="str">
            <v>迅－２５－５６</v>
          </cell>
          <cell r="D64" t="str">
            <v>局所進行頭頸部扁平上皮癌に対する導入化学療法（ドセタキセル+シスプラチン+セツキシマブ）と放射線治療及びセツキシマブ併用療法の第Ⅱ相試験</v>
          </cell>
          <cell r="E64" t="str">
            <v>腫瘍・血液内科　　　医長</v>
          </cell>
          <cell r="F64" t="str">
            <v>山田 修平</v>
          </cell>
          <cell r="G64">
            <v>41724</v>
          </cell>
          <cell r="H64">
            <v>2214</v>
          </cell>
          <cell r="T64" t="str">
            <v>25-41
迅-25-31</v>
          </cell>
        </row>
        <row r="65">
          <cell r="B65">
            <v>1</v>
          </cell>
          <cell r="C65" t="str">
            <v>迅－２６－１</v>
          </cell>
          <cell r="D65" t="str">
            <v>再発・転移頭頸部扁平上皮癌に対するPaclitaxel+Carboplatin+Cetuximab（PCE)併用療法の第Ⅱ相試験</v>
          </cell>
          <cell r="E65" t="str">
            <v>腫瘍血液内科
医長</v>
          </cell>
          <cell r="F65" t="str">
            <v>山田 修平</v>
          </cell>
          <cell r="G65">
            <v>41759</v>
          </cell>
          <cell r="H65">
            <v>150</v>
          </cell>
          <cell r="I65">
            <v>41760</v>
          </cell>
          <cell r="J65">
            <v>41760</v>
          </cell>
          <cell r="K65">
            <v>41760</v>
          </cell>
          <cell r="L65">
            <v>41761</v>
          </cell>
          <cell r="M65">
            <v>194</v>
          </cell>
          <cell r="P65">
            <v>1</v>
          </cell>
          <cell r="T65" t="str">
            <v>25-60</v>
          </cell>
        </row>
        <row r="66">
          <cell r="B66">
            <v>2</v>
          </cell>
          <cell r="C66" t="str">
            <v>迅－２６－２</v>
          </cell>
          <cell r="D66" t="str">
            <v>難治性胚細胞腫瘍における自家末梢血幹細胞移植併用大量化学療法の役割；単施設における後方視的研究</v>
          </cell>
          <cell r="E66" t="str">
            <v>外来化学療法科
部長</v>
          </cell>
          <cell r="F66" t="str">
            <v>辻村 秀樹</v>
          </cell>
          <cell r="G66">
            <v>41759</v>
          </cell>
          <cell r="H66">
            <v>150</v>
          </cell>
          <cell r="I66">
            <v>41760</v>
          </cell>
          <cell r="J66">
            <v>41760</v>
          </cell>
          <cell r="K66">
            <v>41760</v>
          </cell>
          <cell r="L66">
            <v>41761</v>
          </cell>
          <cell r="M66">
            <v>194</v>
          </cell>
          <cell r="P66">
            <v>1</v>
          </cell>
          <cell r="T66" t="str">
            <v>新規</v>
          </cell>
        </row>
        <row r="67">
          <cell r="B67">
            <v>3</v>
          </cell>
          <cell r="C67" t="str">
            <v>迅－２６－３</v>
          </cell>
          <cell r="D67" t="str">
            <v>本邦の骨軟部肉腫患者における静脈血栓塞栓症の発生頻度と予測因子に関する前向き観察研究</v>
          </cell>
          <cell r="E67" t="str">
            <v>整形外科
主任医長</v>
          </cell>
          <cell r="F67" t="str">
            <v>岩田 慎太郎</v>
          </cell>
          <cell r="G67">
            <v>41759</v>
          </cell>
          <cell r="H67">
            <v>150</v>
          </cell>
          <cell r="I67">
            <v>41760</v>
          </cell>
          <cell r="J67">
            <v>41760</v>
          </cell>
          <cell r="K67">
            <v>41760</v>
          </cell>
          <cell r="L67">
            <v>41761</v>
          </cell>
          <cell r="M67">
            <v>194</v>
          </cell>
          <cell r="P67">
            <v>1</v>
          </cell>
          <cell r="T67" t="str">
            <v>23-90</v>
          </cell>
        </row>
        <row r="68">
          <cell r="B68">
            <v>4</v>
          </cell>
          <cell r="C68" t="str">
            <v>迅－２６－４</v>
          </cell>
          <cell r="D68" t="str">
            <v>切除可能膵癌に対する術前S-1併用放射線療法とゲムシタビン+S-1療法のランダム化第Ⅱ相試験</v>
          </cell>
          <cell r="E68" t="str">
            <v>消化器外科
主任医長</v>
          </cell>
          <cell r="F68" t="str">
            <v>貝沼 修</v>
          </cell>
          <cell r="G68">
            <v>41759</v>
          </cell>
          <cell r="H68">
            <v>150</v>
          </cell>
          <cell r="I68">
            <v>41760</v>
          </cell>
          <cell r="J68">
            <v>41760</v>
          </cell>
          <cell r="K68">
            <v>41760</v>
          </cell>
          <cell r="L68">
            <v>41761</v>
          </cell>
          <cell r="M68">
            <v>194</v>
          </cell>
          <cell r="P68">
            <v>1</v>
          </cell>
          <cell r="T68" t="str">
            <v>24-66</v>
          </cell>
        </row>
        <row r="69">
          <cell r="B69">
            <v>5</v>
          </cell>
          <cell r="C69" t="str">
            <v>迅－２６－５</v>
          </cell>
          <cell r="D69" t="str">
            <v>乳癌術後補助化学療法FEC-DOC療法において投与順序が与える影響に関する後方視的研究</v>
          </cell>
          <cell r="E69" t="str">
            <v>乳腺外科
医長</v>
          </cell>
          <cell r="F69" t="str">
            <v>味八木 寿子</v>
          </cell>
          <cell r="G69">
            <v>41759</v>
          </cell>
          <cell r="H69">
            <v>161</v>
          </cell>
          <cell r="I69">
            <v>41761</v>
          </cell>
          <cell r="J69">
            <v>41761</v>
          </cell>
          <cell r="K69">
            <v>41761</v>
          </cell>
          <cell r="L69">
            <v>41766</v>
          </cell>
          <cell r="M69">
            <v>232</v>
          </cell>
          <cell r="P69">
            <v>1</v>
          </cell>
        </row>
        <row r="70">
          <cell r="B70">
            <v>6</v>
          </cell>
          <cell r="C70" t="str">
            <v>迅－２６－６</v>
          </cell>
          <cell r="D70" t="str">
            <v>診療参考レベル設定のためのエックス線CT検査に関する医療被ばく実態調査及び線量評価</v>
          </cell>
          <cell r="E70" t="str">
            <v>画像診断部
診療部長</v>
          </cell>
          <cell r="F70" t="str">
            <v>高野 英行</v>
          </cell>
          <cell r="G70">
            <v>41774</v>
          </cell>
          <cell r="H70">
            <v>260</v>
          </cell>
          <cell r="I70">
            <v>41778</v>
          </cell>
          <cell r="J70">
            <v>41775</v>
          </cell>
          <cell r="K70">
            <v>41778</v>
          </cell>
          <cell r="L70">
            <v>41778</v>
          </cell>
          <cell r="M70">
            <v>297</v>
          </cell>
          <cell r="P70">
            <v>1</v>
          </cell>
          <cell r="T70" t="str">
            <v>新規（日本医学放射線学会）</v>
          </cell>
        </row>
        <row r="71">
          <cell r="B71">
            <v>7</v>
          </cell>
          <cell r="C71" t="str">
            <v>迅－２６－７</v>
          </cell>
          <cell r="D71" t="str">
            <v>間質性肺炎合併肺癌切除例の病理組織学的検討とその手術成績</v>
          </cell>
          <cell r="E71" t="str">
            <v>呼吸器外科
主任医長</v>
          </cell>
          <cell r="F71" t="str">
            <v>守屋 康充</v>
          </cell>
          <cell r="G71">
            <v>41774</v>
          </cell>
          <cell r="H71">
            <v>260</v>
          </cell>
          <cell r="I71">
            <v>41778</v>
          </cell>
          <cell r="J71">
            <v>41775</v>
          </cell>
          <cell r="K71">
            <v>41778</v>
          </cell>
          <cell r="L71">
            <v>41778</v>
          </cell>
          <cell r="M71">
            <v>297</v>
          </cell>
          <cell r="P71">
            <v>1</v>
          </cell>
          <cell r="T71" t="str">
            <v>新規</v>
          </cell>
        </row>
        <row r="72">
          <cell r="B72">
            <v>8</v>
          </cell>
          <cell r="C72" t="str">
            <v>迅－２６－８</v>
          </cell>
          <cell r="D72" t="str">
            <v>KRAS野生型切除不能・進行再発大腸癌に対するPanitumumab+Irinotecan療法ならびにCetuximab+Irinotecan療法の臨床効果と免疫・癌関連遺伝子多型との相関性に関する研究(WJOG6510GTR)</v>
          </cell>
          <cell r="E72" t="str">
            <v>消化器内科
部長</v>
          </cell>
          <cell r="F72" t="str">
            <v>傳田 忠道</v>
          </cell>
          <cell r="G72">
            <v>41774</v>
          </cell>
          <cell r="H72">
            <v>260</v>
          </cell>
          <cell r="I72">
            <v>41778</v>
          </cell>
          <cell r="J72">
            <v>41775</v>
          </cell>
          <cell r="K72">
            <v>41778</v>
          </cell>
          <cell r="L72">
            <v>41778</v>
          </cell>
          <cell r="M72">
            <v>297</v>
          </cell>
          <cell r="P72">
            <v>1</v>
          </cell>
          <cell r="T72" t="str">
            <v>24-52
WJOG6510GTR</v>
          </cell>
        </row>
        <row r="73">
          <cell r="B73">
            <v>9</v>
          </cell>
          <cell r="C73" t="str">
            <v>迅－２６－９</v>
          </cell>
          <cell r="D73" t="str">
            <v>EGFR陽性及びKRAS codon G13Dの進行・再発の結腸・直腸癌に対するBSC(Best Supportive Care)とCetuximab(Erbitux)とIrinotecan+Cetuximab(Erbitux)併用療法のランダム化比較第Ⅱ相試験(G13-study)</v>
          </cell>
          <cell r="E73" t="str">
            <v>消化器内科
部長</v>
          </cell>
          <cell r="F73" t="str">
            <v>傳田 忠道</v>
          </cell>
          <cell r="G73">
            <v>41774</v>
          </cell>
          <cell r="H73">
            <v>260</v>
          </cell>
          <cell r="I73">
            <v>41778</v>
          </cell>
          <cell r="J73">
            <v>41774</v>
          </cell>
          <cell r="K73">
            <v>41778</v>
          </cell>
          <cell r="L73">
            <v>41778</v>
          </cell>
          <cell r="M73">
            <v>297</v>
          </cell>
          <cell r="P73">
            <v>1</v>
          </cell>
          <cell r="T73" t="str">
            <v>24-26</v>
          </cell>
        </row>
        <row r="74">
          <cell r="B74">
            <v>10</v>
          </cell>
          <cell r="C74" t="str">
            <v>迅－２６－１０</v>
          </cell>
          <cell r="D74" t="str">
            <v>Irinotecan、Oxaliplatin、フッ化ピリミジン系薬剤不応/不耐のKRAS野生型切除不能・再発大腸がんに対するPanitumumab +Irinotecan 併用療法対Cetuximab+Irinotecan併用療法のランダム化第Ⅱ相試験（WJOG6510G ver.1.00)</v>
          </cell>
          <cell r="E74" t="str">
            <v>消化器内科
部長</v>
          </cell>
          <cell r="F74" t="str">
            <v>傳田 忠道</v>
          </cell>
          <cell r="G74">
            <v>41774</v>
          </cell>
          <cell r="H74">
            <v>260</v>
          </cell>
          <cell r="I74">
            <v>41778</v>
          </cell>
          <cell r="J74">
            <v>41774</v>
          </cell>
          <cell r="K74">
            <v>41778</v>
          </cell>
          <cell r="L74">
            <v>41778</v>
          </cell>
          <cell r="M74">
            <v>297</v>
          </cell>
          <cell r="P74">
            <v>1</v>
          </cell>
          <cell r="T74" t="str">
            <v>23-79
WJOG6510G ver.1.00</v>
          </cell>
        </row>
        <row r="75">
          <cell r="B75">
            <v>11</v>
          </cell>
          <cell r="C75" t="str">
            <v>迅－２６－１１</v>
          </cell>
          <cell r="D75" t="str">
            <v>診断時に脳転移を認めた小細胞肺癌の検討</v>
          </cell>
          <cell r="E75" t="str">
            <v>呼吸器内科
医長</v>
          </cell>
          <cell r="F75" t="str">
            <v>芦沼 宏典</v>
          </cell>
          <cell r="G75">
            <v>41774</v>
          </cell>
          <cell r="H75">
            <v>260</v>
          </cell>
          <cell r="I75">
            <v>41778</v>
          </cell>
          <cell r="J75">
            <v>41774</v>
          </cell>
          <cell r="K75">
            <v>41778</v>
          </cell>
          <cell r="L75">
            <v>41778</v>
          </cell>
          <cell r="M75">
            <v>297</v>
          </cell>
          <cell r="P75">
            <v>1</v>
          </cell>
        </row>
        <row r="76">
          <cell r="B76">
            <v>12</v>
          </cell>
          <cell r="C76" t="str">
            <v>迅－２６－１２</v>
          </cell>
          <cell r="D76" t="str">
            <v>原発性肺癌切除後の残存肺全摘術についての検討</v>
          </cell>
          <cell r="E76" t="str">
            <v>呼吸器外科
医長</v>
          </cell>
          <cell r="F76" t="str">
            <v>石橋 史博</v>
          </cell>
          <cell r="G76">
            <v>41774</v>
          </cell>
          <cell r="H76">
            <v>260</v>
          </cell>
          <cell r="I76">
            <v>41778</v>
          </cell>
          <cell r="J76">
            <v>41774</v>
          </cell>
          <cell r="K76">
            <v>41778</v>
          </cell>
          <cell r="L76">
            <v>41778</v>
          </cell>
          <cell r="M76">
            <v>297</v>
          </cell>
          <cell r="P76">
            <v>1</v>
          </cell>
        </row>
        <row r="77">
          <cell r="B77">
            <v>13</v>
          </cell>
          <cell r="C77" t="str">
            <v>迅－２６－１３</v>
          </cell>
          <cell r="D77" t="str">
            <v>経過中陰影の縮小を認めた扁平上皮癌の一切除例</v>
          </cell>
          <cell r="E77" t="str">
            <v>呼吸器外科
医長</v>
          </cell>
          <cell r="F77" t="str">
            <v>田村 創</v>
          </cell>
          <cell r="G77">
            <v>41785</v>
          </cell>
          <cell r="H77">
            <v>325</v>
          </cell>
          <cell r="I77">
            <v>41786</v>
          </cell>
          <cell r="J77">
            <v>41787</v>
          </cell>
          <cell r="K77">
            <v>41787</v>
          </cell>
          <cell r="L77">
            <v>41787</v>
          </cell>
          <cell r="M77">
            <v>427</v>
          </cell>
          <cell r="P77">
            <v>1</v>
          </cell>
        </row>
        <row r="78">
          <cell r="B78">
            <v>14</v>
          </cell>
          <cell r="C78" t="str">
            <v>迅－２６－１４</v>
          </cell>
          <cell r="D78" t="str">
            <v>ロボット手術を手術室稼働時間内に1日2件行うための業務改善と評価</v>
          </cell>
          <cell r="E78" t="str">
            <v>手術室
看護師</v>
          </cell>
          <cell r="F78" t="str">
            <v>松本 里枝</v>
          </cell>
          <cell r="G78">
            <v>41785</v>
          </cell>
          <cell r="H78">
            <v>325</v>
          </cell>
          <cell r="I78">
            <v>41786</v>
          </cell>
          <cell r="J78">
            <v>41787</v>
          </cell>
          <cell r="K78">
            <v>41787</v>
          </cell>
          <cell r="L78">
            <v>41787</v>
          </cell>
          <cell r="M78">
            <v>427</v>
          </cell>
          <cell r="P78">
            <v>1</v>
          </cell>
        </row>
        <row r="79">
          <cell r="B79">
            <v>15</v>
          </cell>
          <cell r="C79" t="str">
            <v>迅－２６－１５</v>
          </cell>
          <cell r="D79" t="str">
            <v>高度腹水を伴うまたは経口摂取不能の腹膜転移を有する胃癌に対する5-FU/1-LV療法 vs. FLTAX（5-FU/1-LV+PTX） 療法のランダム化第Ⅱ/Ⅲ相比較試験</v>
          </cell>
          <cell r="E79" t="str">
            <v>臨床試験推進部
部長</v>
          </cell>
          <cell r="F79" t="str">
            <v>廣中 秀一</v>
          </cell>
          <cell r="G79">
            <v>41807</v>
          </cell>
          <cell r="H79">
            <v>504</v>
          </cell>
          <cell r="I79">
            <v>41809</v>
          </cell>
          <cell r="J79">
            <v>41809</v>
          </cell>
          <cell r="K79">
            <v>41809</v>
          </cell>
          <cell r="L79">
            <v>41813</v>
          </cell>
          <cell r="M79">
            <v>645</v>
          </cell>
          <cell r="P79">
            <v>1</v>
          </cell>
          <cell r="R79" t="str">
            <v>「永瀬副委員長」
・探索研究としての腫瘍マーカーが患者への説明に、明記されることなく、通常の検査項目と同様に記載されているが、説明は必要ではないか。
・同意撤回書を付けること。</v>
          </cell>
          <cell r="T79" t="str">
            <v>25-27
JCOG1108/WJOG7312G</v>
          </cell>
        </row>
        <row r="80">
          <cell r="B80">
            <v>16</v>
          </cell>
          <cell r="C80" t="str">
            <v>迅－２６－１６</v>
          </cell>
          <cell r="D80" t="str">
            <v>切除不能進行・再発胃癌を対象としたS-1/シスプラチン併用（CS)療法とドセタキセル/シスプラチン/S-1併用（DCS)療法のランダム化第Ⅲ相試験</v>
          </cell>
          <cell r="E80" t="str">
            <v>臨床試験推進部
部長</v>
          </cell>
          <cell r="F80" t="str">
            <v>廣中 秀一</v>
          </cell>
          <cell r="G80">
            <v>41807</v>
          </cell>
          <cell r="H80">
            <v>504</v>
          </cell>
          <cell r="I80">
            <v>41809</v>
          </cell>
          <cell r="J80">
            <v>41809</v>
          </cell>
          <cell r="K80">
            <v>41809</v>
          </cell>
          <cell r="L80">
            <v>41813</v>
          </cell>
          <cell r="M80">
            <v>645</v>
          </cell>
          <cell r="P80">
            <v>1</v>
          </cell>
          <cell r="R80" t="str">
            <v>「永瀬副委員長」
・随意研究、バイオバンクプロジェクトを開始する際には新たに計画書、説明書、同意書の提出、審査が必要と考える。
・同意撤回書を付けること。</v>
          </cell>
          <cell r="T80" t="str">
            <v>JCOG1013</v>
          </cell>
        </row>
        <row r="81">
          <cell r="B81">
            <v>17</v>
          </cell>
          <cell r="C81" t="str">
            <v>迅－２６－１７</v>
          </cell>
          <cell r="D81" t="str">
            <v>JCOG1207：食道癌術後難治性吻合部狭窄に対するステロイド併用EBDおよびステロイド併用RICのランダム化比較第Ⅱ/Ⅲ相試験</v>
          </cell>
          <cell r="E81" t="str">
            <v>内視鏡科
医長</v>
          </cell>
          <cell r="F81" t="str">
            <v>鈴木 拓人</v>
          </cell>
          <cell r="G81">
            <v>41807</v>
          </cell>
          <cell r="H81">
            <v>504</v>
          </cell>
          <cell r="I81">
            <v>41809</v>
          </cell>
          <cell r="J81">
            <v>41809</v>
          </cell>
          <cell r="K81">
            <v>41809</v>
          </cell>
          <cell r="L81">
            <v>41813</v>
          </cell>
          <cell r="M81">
            <v>645</v>
          </cell>
          <cell r="P81">
            <v>1</v>
          </cell>
          <cell r="R81" t="str">
            <v>「永瀬副委員長」
・穿孔等の重大な不利益が考えられる為、患者説明には留意が特に必要である。</v>
          </cell>
          <cell r="T81" t="str">
            <v>JCOG1207</v>
          </cell>
        </row>
        <row r="82">
          <cell r="B82">
            <v>18</v>
          </cell>
          <cell r="C82" t="str">
            <v>迅－２６－１８</v>
          </cell>
          <cell r="D82" t="str">
            <v>腸型成分を有した肺腺癌の一切除例</v>
          </cell>
          <cell r="E82" t="str">
            <v>呼吸器外科
医長</v>
          </cell>
          <cell r="F82" t="str">
            <v>田村 創</v>
          </cell>
          <cell r="G82">
            <v>41807</v>
          </cell>
          <cell r="H82">
            <v>504</v>
          </cell>
          <cell r="I82">
            <v>41809</v>
          </cell>
          <cell r="J82">
            <v>41809</v>
          </cell>
          <cell r="K82">
            <v>41809</v>
          </cell>
          <cell r="L82">
            <v>41809</v>
          </cell>
          <cell r="M82">
            <v>586</v>
          </cell>
          <cell r="P82">
            <v>1</v>
          </cell>
          <cell r="U82" t="str">
            <v>先に通知伺いを出した。</v>
          </cell>
        </row>
        <row r="83">
          <cell r="B83">
            <v>19</v>
          </cell>
          <cell r="C83" t="str">
            <v>迅－２６－１９</v>
          </cell>
          <cell r="D83" t="str">
            <v>JCOG1208：T1-2NO-1MO中咽頭癌に対する強度変調放射線治療（IMRT）の多施設共同非ランダム化検証的試験</v>
          </cell>
          <cell r="E83" t="str">
            <v>放射線治療部
部長</v>
          </cell>
          <cell r="F83" t="str">
            <v>原 竜介</v>
          </cell>
          <cell r="G83">
            <v>41821</v>
          </cell>
          <cell r="H83">
            <v>618</v>
          </cell>
          <cell r="I83">
            <v>41824</v>
          </cell>
          <cell r="J83">
            <v>41824</v>
          </cell>
          <cell r="K83">
            <v>41824</v>
          </cell>
          <cell r="L83">
            <v>41824</v>
          </cell>
          <cell r="M83">
            <v>635</v>
          </cell>
          <cell r="P83">
            <v>1</v>
          </cell>
          <cell r="R83" t="str">
            <v>「永瀬副委員長」
JCOGの多施設共同臨床試験であり、既に多施設で倫理審査承認済みであり、問題はない。</v>
          </cell>
          <cell r="T83" t="str">
            <v>JCOG1208</v>
          </cell>
        </row>
        <row r="84">
          <cell r="B84">
            <v>20</v>
          </cell>
          <cell r="C84" t="str">
            <v>迅－２６－２０</v>
          </cell>
          <cell r="D84" t="str">
            <v>JCOG1104：病理学的StageⅡ胃癌に対するS-1術後補助化学療法の期間短縮の意義を検討するランダム化比較第Ⅲ相試験</v>
          </cell>
          <cell r="E84" t="str">
            <v>消化器外科
臨床検査部長</v>
          </cell>
          <cell r="F84" t="str">
            <v>滝口 伸浩</v>
          </cell>
          <cell r="G84">
            <v>41842</v>
          </cell>
          <cell r="H84">
            <v>681</v>
          </cell>
          <cell r="I84">
            <v>41848</v>
          </cell>
          <cell r="J84">
            <v>41842</v>
          </cell>
          <cell r="K84">
            <v>41848</v>
          </cell>
          <cell r="L84">
            <v>41849</v>
          </cell>
          <cell r="M84">
            <v>732</v>
          </cell>
          <cell r="P84">
            <v>1</v>
          </cell>
          <cell r="T84" t="str">
            <v>JCOG1104</v>
          </cell>
        </row>
        <row r="85">
          <cell r="B85">
            <v>21</v>
          </cell>
          <cell r="C85" t="str">
            <v>迅－２６－２１</v>
          </cell>
          <cell r="D85" t="str">
            <v>JCOG1302-A：Ⅲ胃癌に対する術前診断の妥当性についての研究PRIMA-GC study</v>
          </cell>
          <cell r="E85" t="str">
            <v>消化器外科
臨床検査部長</v>
          </cell>
          <cell r="F85" t="str">
            <v>滝口 伸浩</v>
          </cell>
          <cell r="G85">
            <v>41842</v>
          </cell>
          <cell r="H85">
            <v>681</v>
          </cell>
          <cell r="I85">
            <v>41848</v>
          </cell>
          <cell r="J85">
            <v>41842</v>
          </cell>
          <cell r="K85">
            <v>41848</v>
          </cell>
          <cell r="L85">
            <v>41849</v>
          </cell>
          <cell r="M85">
            <v>732</v>
          </cell>
          <cell r="P85">
            <v>2</v>
          </cell>
          <cell r="R85" t="str">
            <v>「永瀬副委員長」
ICは省略ですが、公開が必要である。JCOGの公開PDFの予定登録患者数の変更と千葉がんが参加することの公開後に行われるべきと考える。</v>
          </cell>
          <cell r="T85" t="str">
            <v>JCOG1302-A
H26.8.4修正版提出</v>
          </cell>
        </row>
        <row r="86">
          <cell r="B86">
            <v>22</v>
          </cell>
          <cell r="C86" t="str">
            <v>迅－２６－２２</v>
          </cell>
          <cell r="D86" t="str">
            <v>胃カルチノイドRindiⅢ型(Neuroendocrine Tumor Grade 1,2;NET G1,2)のリンパ節転移危険因子に関する多施設共同後ろ向き研究</v>
          </cell>
          <cell r="E86" t="str">
            <v>消化器外科
臨床検査部長</v>
          </cell>
          <cell r="F86" t="str">
            <v>滝口 伸浩</v>
          </cell>
          <cell r="G86">
            <v>41842</v>
          </cell>
          <cell r="H86">
            <v>681</v>
          </cell>
          <cell r="I86">
            <v>41848</v>
          </cell>
          <cell r="J86">
            <v>41842</v>
          </cell>
          <cell r="K86">
            <v>41848</v>
          </cell>
          <cell r="L86">
            <v>41849</v>
          </cell>
          <cell r="M86">
            <v>732</v>
          </cell>
          <cell r="P86">
            <v>1</v>
          </cell>
        </row>
        <row r="87">
          <cell r="B87">
            <v>23</v>
          </cell>
          <cell r="C87" t="str">
            <v>迅－２６－２３</v>
          </cell>
          <cell r="D87" t="str">
            <v>JCOG1301：高度リンパ節転移を有するHER2陽性胃癌に対する術前trastuzumab併用化学療法の意義に関するランダム化第Ⅱ相試験</v>
          </cell>
          <cell r="E87" t="str">
            <v>消化器外科
臨床検査部長</v>
          </cell>
          <cell r="F87" t="str">
            <v>滝口 伸浩</v>
          </cell>
          <cell r="G87">
            <v>41842</v>
          </cell>
          <cell r="H87">
            <v>681</v>
          </cell>
          <cell r="I87">
            <v>41848</v>
          </cell>
          <cell r="J87">
            <v>41842</v>
          </cell>
          <cell r="K87">
            <v>41848</v>
          </cell>
          <cell r="L87">
            <v>41849</v>
          </cell>
          <cell r="M87">
            <v>732</v>
          </cell>
          <cell r="P87">
            <v>1</v>
          </cell>
          <cell r="T87" t="str">
            <v>JCOG1301</v>
          </cell>
          <cell r="U87" t="str">
            <v>(永瀬先生)
trastuzumabによる術後合併症への影響も説明出来るようお願いする。</v>
          </cell>
        </row>
        <row r="88">
          <cell r="B88">
            <v>24</v>
          </cell>
          <cell r="C88" t="str">
            <v>迅－２６－２４</v>
          </cell>
          <cell r="D88" t="str">
            <v>JCOGバイオバンクプロジェクト</v>
          </cell>
          <cell r="E88" t="str">
            <v>消化器外科
臨床検査部長</v>
          </cell>
          <cell r="F88" t="str">
            <v>滝口 伸浩</v>
          </cell>
          <cell r="G88">
            <v>41842</v>
          </cell>
          <cell r="H88">
            <v>681</v>
          </cell>
          <cell r="I88">
            <v>41848</v>
          </cell>
          <cell r="J88">
            <v>41842</v>
          </cell>
          <cell r="K88">
            <v>41848</v>
          </cell>
          <cell r="L88">
            <v>41849</v>
          </cell>
          <cell r="M88">
            <v>732</v>
          </cell>
          <cell r="P88">
            <v>1</v>
          </cell>
          <cell r="R88" t="str">
            <v>「永瀬副委員長」
Biobank Japan への提供については、記載されていませんが、これでいいのですか？</v>
          </cell>
        </row>
        <row r="89">
          <cell r="B89">
            <v>25</v>
          </cell>
          <cell r="C89" t="str">
            <v>迅－２６－２５</v>
          </cell>
          <cell r="D89" t="str">
            <v>JCOG1001:深達度SS/SEの切除可能胃癌に対する網嚢切除の意義に関するランダム化比較第Ⅲ相試験</v>
          </cell>
          <cell r="E89" t="str">
            <v>消化器外科
臨床検査部長</v>
          </cell>
          <cell r="F89" t="str">
            <v>滝口 伸浩</v>
          </cell>
          <cell r="G89">
            <v>41842</v>
          </cell>
          <cell r="H89">
            <v>681</v>
          </cell>
          <cell r="I89">
            <v>41848</v>
          </cell>
          <cell r="J89">
            <v>41842</v>
          </cell>
          <cell r="K89">
            <v>41848</v>
          </cell>
          <cell r="L89">
            <v>41849</v>
          </cell>
          <cell r="M89">
            <v>732</v>
          </cell>
          <cell r="P89">
            <v>1</v>
          </cell>
          <cell r="T89" t="str">
            <v>JCOG1001</v>
          </cell>
        </row>
        <row r="90">
          <cell r="B90">
            <v>26</v>
          </cell>
          <cell r="C90" t="str">
            <v>迅－２６－２６</v>
          </cell>
          <cell r="D90" t="str">
            <v>肺癌患者を対処としたシスプラチンを含む治療におけるショートハイドレーションの腎機能の影響の調査</v>
          </cell>
          <cell r="E90" t="str">
            <v>薬剤部
技師</v>
          </cell>
          <cell r="F90" t="str">
            <v>桑原 清人</v>
          </cell>
          <cell r="G90">
            <v>41842</v>
          </cell>
          <cell r="H90">
            <v>681</v>
          </cell>
          <cell r="I90">
            <v>41848</v>
          </cell>
          <cell r="J90">
            <v>41842</v>
          </cell>
          <cell r="K90">
            <v>41848</v>
          </cell>
          <cell r="L90">
            <v>41849</v>
          </cell>
          <cell r="M90">
            <v>732</v>
          </cell>
          <cell r="P90">
            <v>1</v>
          </cell>
          <cell r="U90" t="str">
            <v>研究の実施について、情報公開をお願いします。（研究目的を含む）</v>
          </cell>
        </row>
        <row r="91">
          <cell r="B91">
            <v>27</v>
          </cell>
          <cell r="C91" t="str">
            <v>迅－２６－２７</v>
          </cell>
          <cell r="D91" t="str">
            <v>骨肉腫術後補助化学療法におけるIfosfamide併用の効果に関するランダム化比較試験（プロトコールの改訂）</v>
          </cell>
          <cell r="E91" t="str">
            <v>整形外科
部長</v>
          </cell>
          <cell r="F91" t="str">
            <v>米本 司</v>
          </cell>
          <cell r="G91">
            <v>41842</v>
          </cell>
          <cell r="H91">
            <v>681</v>
          </cell>
          <cell r="I91">
            <v>41848</v>
          </cell>
          <cell r="J91">
            <v>41842</v>
          </cell>
          <cell r="K91">
            <v>41848</v>
          </cell>
          <cell r="L91">
            <v>41849</v>
          </cell>
          <cell r="M91">
            <v>732</v>
          </cell>
          <cell r="P91">
            <v>1</v>
          </cell>
          <cell r="T91" t="str">
            <v>23-61
JCOG0905</v>
          </cell>
          <cell r="U91" t="str">
            <v>CDDPの持続投与によるエンドポイトの変更がないのであれば問題ない。</v>
          </cell>
        </row>
        <row r="92">
          <cell r="B92">
            <v>28</v>
          </cell>
          <cell r="C92" t="str">
            <v>迅－２６－２８</v>
          </cell>
          <cell r="D92" t="str">
            <v>mTOR阻害薬の有害事象の相違に関する後方観察研究</v>
          </cell>
          <cell r="E92" t="str">
            <v>泌尿器科
部長心得</v>
          </cell>
          <cell r="F92" t="str">
            <v>深沢 賢</v>
          </cell>
          <cell r="G92">
            <v>41848</v>
          </cell>
          <cell r="H92">
            <v>719</v>
          </cell>
          <cell r="I92">
            <v>41858</v>
          </cell>
          <cell r="J92">
            <v>41849</v>
          </cell>
          <cell r="K92">
            <v>41858</v>
          </cell>
          <cell r="L92">
            <v>41865</v>
          </cell>
          <cell r="M92">
            <v>802</v>
          </cell>
          <cell r="P92">
            <v>1</v>
          </cell>
          <cell r="R92" t="str">
            <v>「永瀬副委員長」
誤字訂正と、統計学的事項で200例で臨床データとの相関を解析するのであれば多変量解析も必要ではないのか。</v>
          </cell>
          <cell r="T92" t="str">
            <v>新規</v>
          </cell>
        </row>
        <row r="93">
          <cell r="B93">
            <v>29</v>
          </cell>
          <cell r="C93" t="str">
            <v>迅－２６－２９</v>
          </cell>
          <cell r="D93" t="str">
            <v>化学療法未施行ⅢＢ/Ⅳ期肺扁平上皮癌に対するCBDCA+TS-1併用療法後のTS-1維持療法の無作為化第Ⅲ相試験</v>
          </cell>
          <cell r="E93" t="str">
            <v>呼吸器内科
主任医長</v>
          </cell>
          <cell r="F93" t="str">
            <v>新行内 雅斗</v>
          </cell>
          <cell r="G93">
            <v>41862</v>
          </cell>
          <cell r="H93">
            <v>781</v>
          </cell>
          <cell r="I93">
            <v>41862</v>
          </cell>
          <cell r="J93">
            <v>41864</v>
          </cell>
          <cell r="K93">
            <v>41864</v>
          </cell>
          <cell r="L93">
            <v>41872</v>
          </cell>
          <cell r="M93">
            <v>824</v>
          </cell>
          <cell r="P93">
            <v>1</v>
          </cell>
          <cell r="T93" t="str">
            <v>25-6</v>
          </cell>
        </row>
        <row r="94">
          <cell r="B94">
            <v>30</v>
          </cell>
          <cell r="C94" t="str">
            <v>迅－２６－３０</v>
          </cell>
          <cell r="D94" t="str">
            <v>高齢者(75歳以上）進行再発非扁平上皮非小細胞肺癌に対するドセタキセル+ベバシズマブ療法とペメトレキセド+ベバシズマブ療法の無作為化第Ⅱ相試験（TORG1323）</v>
          </cell>
          <cell r="E94" t="str">
            <v>呼吸器内科
主任医長</v>
          </cell>
          <cell r="F94" t="str">
            <v>新行内 雅斗</v>
          </cell>
          <cell r="G94">
            <v>41862</v>
          </cell>
          <cell r="H94">
            <v>781</v>
          </cell>
          <cell r="I94">
            <v>41862</v>
          </cell>
          <cell r="J94">
            <v>41864</v>
          </cell>
          <cell r="K94">
            <v>41864</v>
          </cell>
          <cell r="L94">
            <v>41872</v>
          </cell>
          <cell r="M94">
            <v>824</v>
          </cell>
          <cell r="P94">
            <v>1</v>
          </cell>
          <cell r="T94" t="str">
            <v xml:space="preserve">25-76から
迅-２７-４０へ
</v>
          </cell>
        </row>
        <row r="95">
          <cell r="B95">
            <v>31</v>
          </cell>
          <cell r="C95" t="str">
            <v>迅－２６－３１</v>
          </cell>
          <cell r="D95" t="str">
            <v>未治療進行・再発の非扁平上皮非小細胞肺癌を対象としたカルボプラチン+パクリタキセル+ベバシズマブ併用療法とシスプラチン+ペメトレキセド+ベバシズマブ併用療法のランダム化第Ⅱ相臨床試験（CLEAR study)</v>
          </cell>
          <cell r="E95" t="str">
            <v>呼吸器内科
主任医長</v>
          </cell>
          <cell r="F95" t="str">
            <v>新行内 雅斗</v>
          </cell>
          <cell r="G95">
            <v>41862</v>
          </cell>
          <cell r="H95">
            <v>781</v>
          </cell>
          <cell r="I95">
            <v>41862</v>
          </cell>
          <cell r="J95">
            <v>41864</v>
          </cell>
          <cell r="K95">
            <v>41864</v>
          </cell>
          <cell r="L95">
            <v>41872</v>
          </cell>
          <cell r="M95">
            <v>824</v>
          </cell>
          <cell r="P95">
            <v>1</v>
          </cell>
          <cell r="T95" t="str">
            <v>26-6</v>
          </cell>
        </row>
        <row r="96">
          <cell r="B96">
            <v>32</v>
          </cell>
          <cell r="C96" t="str">
            <v>迅－２６－３２</v>
          </cell>
          <cell r="D96" t="str">
            <v>Therapeutic outcomes of neoadjuvant and concurrent androgen-deprivation therapy and intensity-modulated radiation therapy with gold marker implantation for intermediate and high-risk prostate cancer（前立腺癌に対する内分泌療法及び金球マーカー併用強度変調放射線療法の治療成績）</v>
          </cell>
          <cell r="E96" t="str">
            <v>泌尿器科
医長</v>
          </cell>
          <cell r="F96" t="str">
            <v>小林 将行</v>
          </cell>
          <cell r="G96">
            <v>41862</v>
          </cell>
          <cell r="H96">
            <v>781</v>
          </cell>
          <cell r="I96">
            <v>41862</v>
          </cell>
          <cell r="J96">
            <v>41864</v>
          </cell>
          <cell r="K96">
            <v>41864</v>
          </cell>
          <cell r="L96">
            <v>41872</v>
          </cell>
          <cell r="M96">
            <v>824</v>
          </cell>
          <cell r="P96">
            <v>1</v>
          </cell>
          <cell r="T96" t="str">
            <v>新規</v>
          </cell>
        </row>
        <row r="97">
          <cell r="B97">
            <v>33</v>
          </cell>
          <cell r="C97" t="str">
            <v>迅－２６－３３</v>
          </cell>
          <cell r="D97" t="str">
            <v>エストロゲン受容体陽性HER2陰性乳癌に対するS-１術後療法ランダム化比較第Ⅲ相試験(POTENT)</v>
          </cell>
          <cell r="E97" t="str">
            <v>乳腺外科
部長</v>
          </cell>
          <cell r="F97" t="str">
            <v>山本 尚人</v>
          </cell>
          <cell r="G97">
            <v>41872</v>
          </cell>
          <cell r="H97">
            <v>825</v>
          </cell>
          <cell r="I97">
            <v>41885</v>
          </cell>
          <cell r="J97">
            <v>41885</v>
          </cell>
          <cell r="K97">
            <v>41885</v>
          </cell>
          <cell r="L97">
            <v>41890</v>
          </cell>
          <cell r="M97">
            <v>923</v>
          </cell>
          <cell r="P97">
            <v>1</v>
          </cell>
          <cell r="T97" t="str">
            <v>23-84</v>
          </cell>
        </row>
        <row r="98">
          <cell r="B98">
            <v>34</v>
          </cell>
          <cell r="C98" t="str">
            <v>迅－２６－３４</v>
          </cell>
          <cell r="D98" t="str">
            <v>ＨＥＲ２陽性の原発性乳癌患者を対象とした補助療法としてのトラスツズマブの有用性を検討する観察研究 -コホートⅠ-</v>
          </cell>
          <cell r="E98" t="str">
            <v>乳腺外科
部長</v>
          </cell>
          <cell r="F98" t="str">
            <v>山本 尚人</v>
          </cell>
          <cell r="G98">
            <v>41872</v>
          </cell>
          <cell r="H98">
            <v>825</v>
          </cell>
          <cell r="I98">
            <v>41885</v>
          </cell>
          <cell r="J98">
            <v>41885</v>
          </cell>
          <cell r="K98">
            <v>41885</v>
          </cell>
          <cell r="L98">
            <v>41890</v>
          </cell>
          <cell r="M98">
            <v>923</v>
          </cell>
          <cell r="P98">
            <v>1</v>
          </cell>
          <cell r="T98" t="str">
            <v>22-56</v>
          </cell>
        </row>
        <row r="99">
          <cell r="B99">
            <v>35</v>
          </cell>
          <cell r="C99" t="str">
            <v>迅－２６－３５</v>
          </cell>
          <cell r="D99" t="str">
            <v>気管支原発粘液腫の１例</v>
          </cell>
          <cell r="E99" t="str">
            <v>呼吸器外科
医長</v>
          </cell>
          <cell r="F99" t="str">
            <v>石橋 史博</v>
          </cell>
          <cell r="G99">
            <v>41906</v>
          </cell>
          <cell r="H99">
            <v>1033</v>
          </cell>
          <cell r="I99">
            <v>41906</v>
          </cell>
          <cell r="J99">
            <v>41906</v>
          </cell>
          <cell r="K99">
            <v>41906</v>
          </cell>
          <cell r="L99">
            <v>41907</v>
          </cell>
          <cell r="M99">
            <v>1067</v>
          </cell>
          <cell r="P99">
            <v>1</v>
          </cell>
          <cell r="T99" t="str">
            <v>新規</v>
          </cell>
        </row>
        <row r="100">
          <cell r="B100">
            <v>36</v>
          </cell>
          <cell r="C100" t="str">
            <v>迅－２６－３６</v>
          </cell>
          <cell r="D100" t="str">
            <v>JCOG1018：高齢切除不能進行大腸癌に対する全身化学療法に関するランダム化比較第Ⅲ相試験</v>
          </cell>
          <cell r="E100" t="str">
            <v>消化器内科
部長</v>
          </cell>
          <cell r="F100" t="str">
            <v>傳田 忠道</v>
          </cell>
          <cell r="G100">
            <v>41906</v>
          </cell>
          <cell r="H100">
            <v>1033</v>
          </cell>
          <cell r="I100">
            <v>41906</v>
          </cell>
          <cell r="J100">
            <v>41906</v>
          </cell>
          <cell r="K100">
            <v>41906</v>
          </cell>
          <cell r="L100">
            <v>41907</v>
          </cell>
          <cell r="M100">
            <v>1067</v>
          </cell>
          <cell r="P100">
            <v>1</v>
          </cell>
          <cell r="T100" t="str">
            <v>24-95
JCOG1018</v>
          </cell>
        </row>
        <row r="101">
          <cell r="B101">
            <v>37</v>
          </cell>
          <cell r="C101" t="str">
            <v>迅－２６－３７</v>
          </cell>
          <cell r="D101" t="str">
            <v>JCOG1213：消化管・肝胆膵原発の切除不能・再発神経内分泌癌（NEC）を対象としたエトポシド/シスプラチン（EP）療法とイリノテカン/シスプラチン（IP）療法のランダム化比較試験</v>
          </cell>
          <cell r="E101" t="str">
            <v>消化器内科
主任医長</v>
          </cell>
          <cell r="F101" t="str">
            <v>須藤 研太郎</v>
          </cell>
          <cell r="G101">
            <v>41906</v>
          </cell>
          <cell r="H101">
            <v>1033</v>
          </cell>
          <cell r="I101">
            <v>41906</v>
          </cell>
          <cell r="J101">
            <v>41906</v>
          </cell>
          <cell r="K101">
            <v>41906</v>
          </cell>
          <cell r="L101">
            <v>41907</v>
          </cell>
          <cell r="M101">
            <v>1067</v>
          </cell>
          <cell r="P101">
            <v>1</v>
          </cell>
          <cell r="T101" t="str">
            <v>JCOG1213</v>
          </cell>
        </row>
        <row r="102">
          <cell r="B102">
            <v>38</v>
          </cell>
          <cell r="C102" t="str">
            <v>迅－２６－３８</v>
          </cell>
          <cell r="D102" t="str">
            <v>局所高度進行膵体部癌に対するS-1併用放射線療法およびGEM+S-1療法の治療成績</v>
          </cell>
          <cell r="E102" t="str">
            <v>消化器内科
主任医長</v>
          </cell>
          <cell r="F102" t="str">
            <v>須藤 研太郎</v>
          </cell>
          <cell r="G102">
            <v>41906</v>
          </cell>
          <cell r="H102">
            <v>1033</v>
          </cell>
          <cell r="I102">
            <v>41906</v>
          </cell>
          <cell r="J102">
            <v>41906</v>
          </cell>
          <cell r="K102">
            <v>41906</v>
          </cell>
          <cell r="L102">
            <v>41907</v>
          </cell>
          <cell r="M102">
            <v>1067</v>
          </cell>
          <cell r="P102">
            <v>1</v>
          </cell>
          <cell r="T102" t="str">
            <v>新規</v>
          </cell>
        </row>
        <row r="103">
          <cell r="B103">
            <v>39</v>
          </cell>
          <cell r="C103" t="str">
            <v>迅－２６－３９</v>
          </cell>
          <cell r="D103" t="str">
            <v>膵腺房細胞癌の背景と切除不能・再発症例に対する化学療法に関する多施設後ろ向き研究</v>
          </cell>
          <cell r="E103" t="str">
            <v>消化器内科
主任医長</v>
          </cell>
          <cell r="F103" t="str">
            <v>須藤 研太郎</v>
          </cell>
          <cell r="G103">
            <v>41906</v>
          </cell>
          <cell r="H103">
            <v>1033</v>
          </cell>
          <cell r="I103">
            <v>41906</v>
          </cell>
          <cell r="J103">
            <v>41906</v>
          </cell>
          <cell r="K103">
            <v>41906</v>
          </cell>
          <cell r="L103">
            <v>41907</v>
          </cell>
          <cell r="M103">
            <v>1067</v>
          </cell>
          <cell r="P103">
            <v>1</v>
          </cell>
          <cell r="T103" t="str">
            <v>新規</v>
          </cell>
        </row>
        <row r="104">
          <cell r="B104">
            <v>40</v>
          </cell>
          <cell r="C104" t="str">
            <v>迅－２６－４０</v>
          </cell>
          <cell r="D104" t="str">
            <v>ゲノムおよび遺伝子解析に基づく骨軟部腫瘍に特異的な分子病理学的異常の解明と、新規診断および治療法の開発を目指したトランスレーショナル研究</v>
          </cell>
          <cell r="E104" t="str">
            <v>整形外科
主任医長</v>
          </cell>
          <cell r="F104" t="str">
            <v>岩田 慎太郎</v>
          </cell>
          <cell r="G104">
            <v>41906</v>
          </cell>
          <cell r="H104">
            <v>1033</v>
          </cell>
          <cell r="I104">
            <v>41906</v>
          </cell>
          <cell r="J104">
            <v>41906</v>
          </cell>
          <cell r="K104">
            <v>41906</v>
          </cell>
          <cell r="L104">
            <v>41907</v>
          </cell>
          <cell r="M104">
            <v>1067</v>
          </cell>
          <cell r="P104">
            <v>1</v>
          </cell>
          <cell r="T104" t="str">
            <v>24-104</v>
          </cell>
        </row>
        <row r="105">
          <cell r="B105">
            <v>41</v>
          </cell>
          <cell r="C105" t="str">
            <v>迅－２６－４１</v>
          </cell>
          <cell r="D105" t="str">
            <v>胸部悪性腫瘍の発症・転移・再発にかかわる因子の探索</v>
          </cell>
          <cell r="E105" t="str">
            <v>研究所がんゲノムセンター
部長</v>
          </cell>
          <cell r="F105" t="str">
            <v>横井 左奈</v>
          </cell>
          <cell r="G105">
            <v>41906</v>
          </cell>
          <cell r="H105">
            <v>1033</v>
          </cell>
          <cell r="I105">
            <v>41906</v>
          </cell>
          <cell r="J105">
            <v>41906</v>
          </cell>
          <cell r="K105">
            <v>41906</v>
          </cell>
          <cell r="L105">
            <v>41907</v>
          </cell>
          <cell r="M105">
            <v>1067</v>
          </cell>
          <cell r="P105">
            <v>1</v>
          </cell>
          <cell r="T105" t="str">
            <v>22-52</v>
          </cell>
        </row>
        <row r="106">
          <cell r="B106">
            <v>42</v>
          </cell>
          <cell r="C106" t="str">
            <v>迅－２６－４２</v>
          </cell>
          <cell r="D106" t="str">
            <v>JCOG1314：切除不能または再発食道癌に対するCF(シスプラチン+5-FU)療法とbDCF（biweekly　ドセタキセル+CF)療法のランダム化第Ⅲ相比較試験実施計画書　ver1.0</v>
          </cell>
          <cell r="E106" t="str">
            <v>臨床試験推進部
部長</v>
          </cell>
          <cell r="F106" t="str">
            <v>廣中 秀一</v>
          </cell>
          <cell r="G106">
            <v>41898</v>
          </cell>
          <cell r="H106">
            <v>971</v>
          </cell>
          <cell r="I106">
            <v>41899</v>
          </cell>
          <cell r="J106">
            <v>41902</v>
          </cell>
          <cell r="K106">
            <v>41902</v>
          </cell>
          <cell r="L106">
            <v>41906</v>
          </cell>
          <cell r="M106">
            <v>1035</v>
          </cell>
          <cell r="P106">
            <v>1</v>
          </cell>
          <cell r="R106" t="str">
            <v>「永瀬副委員長」
ドセタキセルの上乗せ効果と副作用（併用による）が問題点ですが、国がんで倫理審査を受け充分議論されていると考えます。</v>
          </cell>
          <cell r="T106" t="str">
            <v>JCOG1314</v>
          </cell>
          <cell r="U106" t="str">
            <v>CRC</v>
          </cell>
        </row>
        <row r="107">
          <cell r="B107">
            <v>43</v>
          </cell>
          <cell r="C107" t="str">
            <v>迅－２６－４３</v>
          </cell>
          <cell r="D107" t="str">
            <v>JCOGバイオバンクプロジェクト実施計画書ver.1.0</v>
          </cell>
          <cell r="E107" t="str">
            <v>臨床試験推進部
部長</v>
          </cell>
          <cell r="F107" t="str">
            <v>廣中 秀一</v>
          </cell>
          <cell r="G107">
            <v>41906</v>
          </cell>
          <cell r="H107">
            <v>1033</v>
          </cell>
          <cell r="I107">
            <v>41906</v>
          </cell>
          <cell r="J107">
            <v>41906</v>
          </cell>
          <cell r="K107">
            <v>41906</v>
          </cell>
          <cell r="L107">
            <v>41907</v>
          </cell>
          <cell r="M107">
            <v>1067</v>
          </cell>
          <cell r="P107">
            <v>1</v>
          </cell>
          <cell r="T107" t="str">
            <v>JCOG1109</v>
          </cell>
          <cell r="U107" t="str">
            <v>CRC</v>
          </cell>
        </row>
        <row r="108">
          <cell r="B108">
            <v>44</v>
          </cell>
          <cell r="C108" t="str">
            <v>迅－２６－４４</v>
          </cell>
          <cell r="D108" t="str">
            <v>T1-T4a/M0胃癌に対する胃全摘術の周術期プロシュアによる免疫栄養療法の効果を検証するオープンラベル無作為化比較臨床第Ⅲ相試験　実施計画書</v>
          </cell>
          <cell r="E108" t="str">
            <v>消化器外科
臨床検査部長</v>
          </cell>
          <cell r="F108" t="str">
            <v>滝口 伸浩</v>
          </cell>
          <cell r="G108">
            <v>41913</v>
          </cell>
          <cell r="H108">
            <v>1082</v>
          </cell>
          <cell r="I108">
            <v>41918</v>
          </cell>
          <cell r="J108">
            <v>41918</v>
          </cell>
          <cell r="K108">
            <v>41918</v>
          </cell>
          <cell r="L108">
            <v>41920</v>
          </cell>
          <cell r="M108">
            <v>1118</v>
          </cell>
          <cell r="P108">
            <v>1</v>
          </cell>
          <cell r="Q108" t="str">
            <v>実施計画</v>
          </cell>
          <cell r="R108" t="str">
            <v>「永瀬副委員長」
特に大きな侵襲があるとは考えられず、倫理的にも問題ない。</v>
          </cell>
          <cell r="T108" t="str">
            <v>25-64</v>
          </cell>
        </row>
        <row r="109">
          <cell r="B109">
            <v>45</v>
          </cell>
          <cell r="C109" t="str">
            <v>迅－２６－４５</v>
          </cell>
          <cell r="D109" t="str">
            <v>再発危険因子を有するStage II大腸癌に対するUFT/LV療法の臨床的有用性に関する研究　実施計画書</v>
          </cell>
          <cell r="E109" t="str">
            <v>消化器外科
臨床検査部長</v>
          </cell>
          <cell r="F109" t="str">
            <v>滝口 伸浩</v>
          </cell>
          <cell r="G109">
            <v>41913</v>
          </cell>
          <cell r="H109">
            <v>1082</v>
          </cell>
          <cell r="I109">
            <v>41918</v>
          </cell>
          <cell r="J109">
            <v>41918</v>
          </cell>
          <cell r="K109">
            <v>41918</v>
          </cell>
          <cell r="L109">
            <v>41920</v>
          </cell>
          <cell r="M109">
            <v>1118</v>
          </cell>
          <cell r="P109">
            <v>1</v>
          </cell>
          <cell r="Q109" t="str">
            <v>実施計画</v>
          </cell>
          <cell r="R109" t="str">
            <v>「永瀬副委員長」
隔包投与による副作用低減による継続性が生じ結果的に患者への治療効果も問題ない。かえって良くなると考えられ倫理上問題ない。</v>
          </cell>
          <cell r="T109" t="str">
            <v>24-33から
迅ー27－20へ</v>
          </cell>
        </row>
        <row r="110">
          <cell r="B110">
            <v>46</v>
          </cell>
          <cell r="C110" t="str">
            <v>迅－２６－４６</v>
          </cell>
          <cell r="D110" t="str">
            <v>ハイリスク消化管間質腫瘍（GIST）に対する完全切除後の治療に関する研究　実施計画書</v>
          </cell>
          <cell r="E110" t="str">
            <v>消化器外科
臨床検査部長</v>
          </cell>
          <cell r="F110" t="str">
            <v>滝口 伸浩</v>
          </cell>
          <cell r="G110">
            <v>41913</v>
          </cell>
          <cell r="H110">
            <v>1082</v>
          </cell>
          <cell r="I110">
            <v>41918</v>
          </cell>
          <cell r="J110">
            <v>41918</v>
          </cell>
          <cell r="K110">
            <v>41918</v>
          </cell>
          <cell r="L110">
            <v>41920</v>
          </cell>
          <cell r="M110">
            <v>1118</v>
          </cell>
          <cell r="P110">
            <v>1</v>
          </cell>
          <cell r="Q110" t="str">
            <v>実施計画</v>
          </cell>
          <cell r="R110" t="str">
            <v>「永瀬副委員長」
ハイリスク消化管GISTの標準的治療にイマチニブの長期投与とを経過観察するもので特に倫理的問題はない。</v>
          </cell>
          <cell r="T110" t="str">
            <v>25-47</v>
          </cell>
        </row>
        <row r="111">
          <cell r="B111">
            <v>47</v>
          </cell>
          <cell r="C111" t="str">
            <v>迅－２６－４７</v>
          </cell>
          <cell r="D111" t="str">
            <v>JCOG1104：病理学的StageⅡ胃癌に対するS-1術後補助化学療法の期間短縮の意義を検討するランダム化比較第Ⅲ相試験</v>
          </cell>
          <cell r="E111" t="str">
            <v>消化器外科
臨床検査部長</v>
          </cell>
          <cell r="F111" t="str">
            <v>滝口 伸浩</v>
          </cell>
          <cell r="G111">
            <v>41913</v>
          </cell>
          <cell r="H111">
            <v>1082</v>
          </cell>
          <cell r="I111">
            <v>41918</v>
          </cell>
          <cell r="J111">
            <v>41918</v>
          </cell>
          <cell r="K111">
            <v>41918</v>
          </cell>
          <cell r="L111">
            <v>41920</v>
          </cell>
          <cell r="M111">
            <v>1118</v>
          </cell>
          <cell r="P111">
            <v>1</v>
          </cell>
          <cell r="Q111" t="str">
            <v>実施計画</v>
          </cell>
          <cell r="R111" t="str">
            <v>「永瀬副委員長」
4コースにS-1術後補助を減らすことによる不利益が懸念されるが、注意深く検討されており問題ｈ生じ難いと判断する。</v>
          </cell>
          <cell r="T111" t="str">
            <v>迅-26-20</v>
          </cell>
        </row>
        <row r="112">
          <cell r="B112">
            <v>48</v>
          </cell>
          <cell r="C112" t="str">
            <v>迅－２６－４８</v>
          </cell>
          <cell r="D112" t="str">
            <v>EGFR-TKⅠで病勢コントロール後に耐性となった高齢もしくは全状態不良（PS2)のEGFR遺伝子変異陽性非小細胞肺癌患者を対象としたEGFR-TKⅠ/化学療法（ドセタキセルあるいはペメトレキセド単剤）併用と化学療法単剤との無作為化比較第Ⅱ相臨床試験（NEJ017）</v>
          </cell>
          <cell r="E112" t="str">
            <v>呼吸器内科
主任医長</v>
          </cell>
          <cell r="F112" t="str">
            <v>新行内 雅斗</v>
          </cell>
          <cell r="G112">
            <v>41920</v>
          </cell>
          <cell r="H112">
            <v>1117</v>
          </cell>
          <cell r="I112">
            <v>41922</v>
          </cell>
          <cell r="J112">
            <v>41921</v>
          </cell>
          <cell r="K112">
            <v>41922</v>
          </cell>
          <cell r="L112">
            <v>41926</v>
          </cell>
          <cell r="M112">
            <v>1168</v>
          </cell>
          <cell r="P112">
            <v>1</v>
          </cell>
          <cell r="Q112" t="str">
            <v>実施計画</v>
          </cell>
          <cell r="R112" t="str">
            <v>「永瀬副委員長」
軽微な変更であり、問題ない</v>
          </cell>
          <cell r="T112" t="str">
            <v>24-64</v>
          </cell>
        </row>
        <row r="113">
          <cell r="B113">
            <v>49</v>
          </cell>
          <cell r="C113" t="str">
            <v>迅－２６－４９</v>
          </cell>
          <cell r="D113" t="str">
            <v>当院における肺癌術後肺転移手術例の検討</v>
          </cell>
          <cell r="E113" t="str">
            <v>呼吸器外科
主任医長</v>
          </cell>
          <cell r="F113" t="str">
            <v>松井 由紀子</v>
          </cell>
          <cell r="G113">
            <v>41929</v>
          </cell>
          <cell r="H113">
            <v>1220</v>
          </cell>
          <cell r="I113">
            <v>41934</v>
          </cell>
          <cell r="J113">
            <v>41935</v>
          </cell>
          <cell r="K113">
            <v>41935</v>
          </cell>
          <cell r="L113">
            <v>41935</v>
          </cell>
          <cell r="M113">
            <v>1231</v>
          </cell>
          <cell r="P113">
            <v>1</v>
          </cell>
          <cell r="Q113" t="str">
            <v>実施計画</v>
          </cell>
          <cell r="T113" t="str">
            <v>新規</v>
          </cell>
        </row>
        <row r="114">
          <cell r="B114">
            <v>50</v>
          </cell>
          <cell r="C114" t="str">
            <v>迅－２６－５０</v>
          </cell>
          <cell r="D114" t="str">
            <v>転移性腎癌に対するAxitinib投与の臨床的検討</v>
          </cell>
          <cell r="E114" t="str">
            <v>泌尿器科
医員</v>
          </cell>
          <cell r="F114" t="str">
            <v>梨井 隼菱</v>
          </cell>
          <cell r="G114">
            <v>41929</v>
          </cell>
          <cell r="H114">
            <v>1220</v>
          </cell>
          <cell r="I114">
            <v>41934</v>
          </cell>
          <cell r="J114">
            <v>41935</v>
          </cell>
          <cell r="K114">
            <v>41935</v>
          </cell>
          <cell r="L114">
            <v>41935</v>
          </cell>
          <cell r="M114">
            <v>1231</v>
          </cell>
          <cell r="P114">
            <v>1</v>
          </cell>
          <cell r="Q114" t="str">
            <v>実施計画</v>
          </cell>
          <cell r="T114" t="str">
            <v>新規</v>
          </cell>
        </row>
        <row r="115">
          <cell r="B115">
            <v>51</v>
          </cell>
          <cell r="C115" t="str">
            <v>迅－２６－５１</v>
          </cell>
          <cell r="D115" t="str">
            <v>再発高リスク乳癌術後患者の標準的フォローアップとインテンシブフォローアップの比較第Ⅲ相試験</v>
          </cell>
          <cell r="E115" t="str">
            <v>乳腺外科
部長</v>
          </cell>
          <cell r="F115" t="str">
            <v>山本 尚人</v>
          </cell>
          <cell r="G115">
            <v>41929</v>
          </cell>
          <cell r="H115">
            <v>1220</v>
          </cell>
          <cell r="I115">
            <v>41934</v>
          </cell>
          <cell r="J115">
            <v>41935</v>
          </cell>
          <cell r="K115">
            <v>41935</v>
          </cell>
          <cell r="L115">
            <v>41935</v>
          </cell>
          <cell r="M115">
            <v>1231</v>
          </cell>
          <cell r="P115">
            <v>1</v>
          </cell>
          <cell r="Q115" t="str">
            <v>実施計画書、同意説明文書</v>
          </cell>
          <cell r="T115" t="str">
            <v>迅-25-40
JCOG1204</v>
          </cell>
        </row>
        <row r="116">
          <cell r="B116">
            <v>52</v>
          </cell>
          <cell r="C116" t="str">
            <v>迅－２６－５２</v>
          </cell>
          <cell r="D116" t="str">
            <v>JCOG1217：早期食道癌に対する内視鏡的粘膜下層剥離術後の狭窄予防を目的とするステロイド内服療法およびステロイド局注療法のランダム化比較第Ⅲ相試験</v>
          </cell>
          <cell r="E116" t="str">
            <v>内視鏡科
医長</v>
          </cell>
          <cell r="F116" t="str">
            <v>鈴木 拓人</v>
          </cell>
          <cell r="G116">
            <v>41933</v>
          </cell>
          <cell r="H116">
            <v>1221</v>
          </cell>
          <cell r="I116">
            <v>41934</v>
          </cell>
          <cell r="J116">
            <v>41935</v>
          </cell>
          <cell r="K116">
            <v>41935</v>
          </cell>
          <cell r="L116">
            <v>41935</v>
          </cell>
          <cell r="M116">
            <v>1232</v>
          </cell>
          <cell r="P116">
            <v>1</v>
          </cell>
          <cell r="Q116" t="str">
            <v>実施計画</v>
          </cell>
          <cell r="R116" t="str">
            <v>予防投与が保険適応外であることを確認の上、進めること。</v>
          </cell>
          <cell r="T116" t="str">
            <v>JCOG1217</v>
          </cell>
        </row>
        <row r="117">
          <cell r="B117">
            <v>53</v>
          </cell>
          <cell r="C117" t="str">
            <v>迅－２６－５３</v>
          </cell>
          <cell r="D117" t="str">
            <v>WJOG7512L：化学療法未施行ⅢＢ/Ⅳ期・術後再発肺扁平上皮癌に対するCBDCA+TS-1併用療法後のTS-1維持療法の無作為化第Ⅲ相試験</v>
          </cell>
          <cell r="E117" t="str">
            <v>呼吸器内科
主任医長</v>
          </cell>
          <cell r="F117" t="str">
            <v>新行内 雅斗</v>
          </cell>
          <cell r="G117">
            <v>41936</v>
          </cell>
          <cell r="H117">
            <v>1237</v>
          </cell>
          <cell r="I117">
            <v>41940</v>
          </cell>
          <cell r="J117">
            <v>41942</v>
          </cell>
          <cell r="K117">
            <v>41942</v>
          </cell>
          <cell r="L117">
            <v>41943</v>
          </cell>
          <cell r="M117">
            <v>1292</v>
          </cell>
          <cell r="P117">
            <v>1</v>
          </cell>
          <cell r="Q117" t="str">
            <v>実施計画</v>
          </cell>
          <cell r="R117" t="str">
            <v>WJOG試験であり、承認済みである。ＴＳ-1維持による有害事象が問題とされるかもしれないが、減量基準も説けられており問題ない</v>
          </cell>
          <cell r="T117" t="str">
            <v>WJOG7512L
25-6
迅-26-29</v>
          </cell>
        </row>
        <row r="118">
          <cell r="B118">
            <v>54</v>
          </cell>
          <cell r="C118" t="str">
            <v>迅－２６－５４</v>
          </cell>
          <cell r="D118" t="str">
            <v>HER陽性乳癌におけるDUAL-HER2 Blockage 療法±ホルモン療法の検討（ランダム化第2相試験：Neo-LaTH試験）付随研究　-HER2陽性乳癌におけるDUAL-HER2 Blockage療法におけるlapatinibの服用タイミングおよび薬物動態に関する研究-</v>
          </cell>
          <cell r="E118" t="str">
            <v>乳腺外科
部長</v>
          </cell>
          <cell r="F118" t="str">
            <v>山本 尚人</v>
          </cell>
          <cell r="G118">
            <v>41949</v>
          </cell>
          <cell r="H118">
            <v>1315</v>
          </cell>
          <cell r="I118">
            <v>41958</v>
          </cell>
          <cell r="J118">
            <v>41957</v>
          </cell>
          <cell r="K118">
            <v>41960</v>
          </cell>
          <cell r="L118">
            <v>41961</v>
          </cell>
          <cell r="M118">
            <v>1375</v>
          </cell>
          <cell r="P118">
            <v>1</v>
          </cell>
          <cell r="Q118" t="str">
            <v>疫学研究実施計画書</v>
          </cell>
          <cell r="T118" t="str">
            <v>JBCRG-16</v>
          </cell>
        </row>
        <row r="119">
          <cell r="B119">
            <v>55</v>
          </cell>
          <cell r="C119" t="str">
            <v>迅－２６－５５</v>
          </cell>
          <cell r="D119" t="str">
            <v>切除不能大腸癌１次治療におけるTS-1、irinotecan、bevacizumab併用療法の有用性を検証する臨床第Ⅲ相試験(TRICOLORE study)Ver.3</v>
          </cell>
          <cell r="E119" t="str">
            <v>消化器内科
部長</v>
          </cell>
          <cell r="F119" t="str">
            <v>傳田 忠道</v>
          </cell>
          <cell r="G119">
            <v>41949</v>
          </cell>
          <cell r="H119">
            <v>1315</v>
          </cell>
          <cell r="I119">
            <v>41958</v>
          </cell>
          <cell r="J119">
            <v>41957</v>
          </cell>
          <cell r="K119">
            <v>41960</v>
          </cell>
          <cell r="L119">
            <v>41961</v>
          </cell>
          <cell r="M119">
            <v>1375</v>
          </cell>
          <cell r="P119">
            <v>2</v>
          </cell>
          <cell r="Q119" t="str">
            <v>実施計画</v>
          </cell>
          <cell r="R119" t="str">
            <v>新たに変異解析を行う遺伝子名を説明同意文書20-2②に加えること。</v>
          </cell>
          <cell r="S119" t="str">
            <v>新たに変異解析を行う遺伝子名を説明同意文書20-3②に加えること。</v>
          </cell>
          <cell r="T119" t="str">
            <v>24-20
TRICOLORE study
迅－２７－３１へ</v>
          </cell>
        </row>
        <row r="120">
          <cell r="B120">
            <v>56</v>
          </cell>
          <cell r="C120" t="str">
            <v>迅－２６－５６</v>
          </cell>
          <cell r="D120" t="str">
            <v>進行再発大腸癌におけるKRAS minor,BRAF,NRAS,PIK3CAなどのがん関連遺伝子変異のプロファイリングの多施設共同研究（GI screen 2013）Ver.2.0</v>
          </cell>
          <cell r="E120" t="str">
            <v>消化器内科
部長</v>
          </cell>
          <cell r="F120" t="str">
            <v>傳田 忠道</v>
          </cell>
          <cell r="G120">
            <v>41949</v>
          </cell>
          <cell r="H120">
            <v>1315</v>
          </cell>
          <cell r="I120">
            <v>41958</v>
          </cell>
          <cell r="J120">
            <v>41957</v>
          </cell>
          <cell r="K120">
            <v>41960</v>
          </cell>
          <cell r="L120">
            <v>41961</v>
          </cell>
          <cell r="M120">
            <v>1375</v>
          </cell>
          <cell r="P120">
            <v>1</v>
          </cell>
          <cell r="Q120" t="str">
            <v>実施計画</v>
          </cell>
          <cell r="T120" t="str">
            <v>25-71
GI screen 2013</v>
          </cell>
        </row>
        <row r="121">
          <cell r="B121">
            <v>57</v>
          </cell>
          <cell r="C121" t="str">
            <v>迅－２６－５７</v>
          </cell>
          <cell r="D121" t="str">
            <v>フッ化ピリミジン＋オキサリプラチン＋セツキシマブ療法耐性の切除不能進行・再発大腸癌患者に対する二次治療ティーエスワン＋イリノテカン塩酸塩水和物＋ベバシズマブ療法の第Ⅱ相試験（JACCRO CC-07 Ver.1.2）</v>
          </cell>
          <cell r="E121" t="str">
            <v>消化器内科
部長</v>
          </cell>
          <cell r="F121" t="str">
            <v>傳田 忠道</v>
          </cell>
          <cell r="G121">
            <v>41949</v>
          </cell>
          <cell r="H121">
            <v>1315</v>
          </cell>
          <cell r="I121">
            <v>41958</v>
          </cell>
          <cell r="J121">
            <v>41957</v>
          </cell>
          <cell r="K121">
            <v>41960</v>
          </cell>
          <cell r="L121">
            <v>41961</v>
          </cell>
          <cell r="M121">
            <v>1375</v>
          </cell>
          <cell r="P121">
            <v>1</v>
          </cell>
          <cell r="Q121" t="str">
            <v>実施計画</v>
          </cell>
          <cell r="T121" t="str">
            <v>24-115
迅－２７－２９へ</v>
          </cell>
        </row>
        <row r="122">
          <cell r="B122">
            <v>58</v>
          </cell>
          <cell r="C122" t="str">
            <v>迅－２６－５８</v>
          </cell>
          <cell r="D122" t="str">
            <v>抗EGFR抗体薬セツキシマブ投与歴のあるKRAS遺伝子野生型の切除不能進行・再発大腸癌に対する三次治療におけるセツキシマブ再投与の第Ⅱ相試験（JACCRO CC-08 Ver2.11）</v>
          </cell>
          <cell r="E122" t="str">
            <v>消化器内科
部長</v>
          </cell>
          <cell r="F122" t="str">
            <v>傳田 忠道</v>
          </cell>
          <cell r="G122">
            <v>41949</v>
          </cell>
          <cell r="H122">
            <v>1315</v>
          </cell>
          <cell r="I122">
            <v>41958</v>
          </cell>
          <cell r="J122">
            <v>41957</v>
          </cell>
          <cell r="K122">
            <v>41960</v>
          </cell>
          <cell r="L122">
            <v>41961</v>
          </cell>
          <cell r="M122">
            <v>1375</v>
          </cell>
          <cell r="P122">
            <v>1</v>
          </cell>
          <cell r="Q122" t="str">
            <v>実施計画</v>
          </cell>
          <cell r="T122" t="str">
            <v>25-30から迅－２７－２１へ</v>
          </cell>
        </row>
        <row r="123">
          <cell r="B123">
            <v>59</v>
          </cell>
          <cell r="C123" t="str">
            <v>迅－２６－５９</v>
          </cell>
          <cell r="D123" t="str">
            <v>抗EGFR抗体薬パニツムマブ投与歴のあるKRAS遺伝子野生型の切除不能進行・再発大腸癌に対する三次治療におけるパニツムマブ再投与の第Ⅱ相試験（JACCRO CC-09 Ver.2.11）</v>
          </cell>
          <cell r="E123" t="str">
            <v>消化器内科
部長</v>
          </cell>
          <cell r="F123" t="str">
            <v>傳田 忠道</v>
          </cell>
          <cell r="G123">
            <v>41949</v>
          </cell>
          <cell r="H123">
            <v>1315</v>
          </cell>
          <cell r="I123">
            <v>41958</v>
          </cell>
          <cell r="J123">
            <v>41957</v>
          </cell>
          <cell r="K123">
            <v>41960</v>
          </cell>
          <cell r="L123">
            <v>41961</v>
          </cell>
          <cell r="M123">
            <v>1375</v>
          </cell>
          <cell r="P123">
            <v>1</v>
          </cell>
          <cell r="Q123" t="str">
            <v>実施計画</v>
          </cell>
          <cell r="T123" t="str">
            <v>25-55</v>
          </cell>
        </row>
        <row r="124">
          <cell r="B124">
            <v>60</v>
          </cell>
          <cell r="C124" t="str">
            <v>迅－２６－６０</v>
          </cell>
          <cell r="D124" t="str">
            <v>病理組織学的に診断された間質性肺炎合併肺癌手術例の予後</v>
          </cell>
          <cell r="E124" t="str">
            <v>呼吸器外科
主任医長</v>
          </cell>
          <cell r="F124" t="str">
            <v>守屋 康充</v>
          </cell>
          <cell r="G124">
            <v>41949</v>
          </cell>
          <cell r="H124">
            <v>1315</v>
          </cell>
          <cell r="I124">
            <v>41958</v>
          </cell>
          <cell r="J124">
            <v>41957</v>
          </cell>
          <cell r="K124">
            <v>41960</v>
          </cell>
          <cell r="L124">
            <v>41961</v>
          </cell>
          <cell r="M124">
            <v>1375</v>
          </cell>
          <cell r="P124">
            <v>1</v>
          </cell>
          <cell r="Q124" t="str">
            <v>学会抄録（案）又は論文（案）の原稿</v>
          </cell>
        </row>
        <row r="125">
          <cell r="B125">
            <v>61</v>
          </cell>
          <cell r="C125" t="str">
            <v>迅－２６－６１</v>
          </cell>
          <cell r="D125" t="str">
            <v>切除不能・再発結腸/直腸がん初回化学療法例に対するmFOLFOX6+bevacizumab(BV)療法、またはXELOX+BV療法の治療感受性・耐性因子に関するバイオマーカー研究（WJOG7612GTR Ver.2.00）</v>
          </cell>
          <cell r="E125" t="str">
            <v>消化器内科
部長</v>
          </cell>
          <cell r="F125" t="str">
            <v>傳田 忠道</v>
          </cell>
          <cell r="G125">
            <v>41949</v>
          </cell>
          <cell r="H125">
            <v>1315</v>
          </cell>
          <cell r="I125">
            <v>41958</v>
          </cell>
          <cell r="J125">
            <v>41957</v>
          </cell>
          <cell r="K125">
            <v>41960</v>
          </cell>
          <cell r="L125">
            <v>41961</v>
          </cell>
          <cell r="M125">
            <v>1375</v>
          </cell>
          <cell r="P125">
            <v>3</v>
          </cell>
          <cell r="Q125" t="str">
            <v>実施計画</v>
          </cell>
          <cell r="R125" t="str">
            <v>説明文書・同意書の機関承認が必要である。提出すること。</v>
          </cell>
          <cell r="S125" t="str">
            <v>説明文書・同意書の機関承認が必要である。提出すること。</v>
          </cell>
          <cell r="T125" t="str">
            <v>迅-25-34</v>
          </cell>
        </row>
        <row r="126">
          <cell r="B126">
            <v>62</v>
          </cell>
          <cell r="C126" t="str">
            <v>迅－２６－６２</v>
          </cell>
          <cell r="D126" t="str">
            <v>再発濾胞性リンパ腫に対するBendamustine、Rituximab併用（BR)療法による寛解導入療法および奏効例に対する90Y標識Ibritumomab tiuxetan 療法による地固め療法の第Ⅱ相臨床試験（プロトコール改訂：導入療法を治療効果に関わらず4サイクルに規程　初版受付番号24-57）</v>
          </cell>
          <cell r="E126" t="str">
            <v>外来化学療法科
部長</v>
          </cell>
          <cell r="F126" t="str">
            <v>辻村 秀樹</v>
          </cell>
          <cell r="G126">
            <v>41956</v>
          </cell>
          <cell r="H126">
            <v>1341</v>
          </cell>
          <cell r="I126">
            <v>41958</v>
          </cell>
          <cell r="J126">
            <v>41960</v>
          </cell>
          <cell r="K126">
            <v>41960</v>
          </cell>
          <cell r="L126">
            <v>41962</v>
          </cell>
          <cell r="M126">
            <v>1387</v>
          </cell>
          <cell r="P126">
            <v>1</v>
          </cell>
          <cell r="Q126" t="str">
            <v>実施計画</v>
          </cell>
          <cell r="T126" t="str">
            <v>24-57
迅-25-54</v>
          </cell>
        </row>
        <row r="127">
          <cell r="B127">
            <v>63</v>
          </cell>
          <cell r="C127" t="str">
            <v>迅－２６－６３</v>
          </cell>
          <cell r="D127" t="str">
            <v>胸部悪性腫瘍の発症・転移・再発にかかわる因子の探索</v>
          </cell>
          <cell r="E127" t="str">
            <v>研究所がんゲノムセンター
部長</v>
          </cell>
          <cell r="F127" t="str">
            <v>横井 左奈</v>
          </cell>
          <cell r="G127">
            <v>41956</v>
          </cell>
          <cell r="H127">
            <v>1341</v>
          </cell>
          <cell r="I127">
            <v>41958</v>
          </cell>
          <cell r="J127">
            <v>41960</v>
          </cell>
          <cell r="K127">
            <v>41960</v>
          </cell>
          <cell r="L127">
            <v>41962</v>
          </cell>
          <cell r="M127">
            <v>1387</v>
          </cell>
          <cell r="P127">
            <v>1</v>
          </cell>
          <cell r="Q127" t="str">
            <v>研究計画書の軽微な変更</v>
          </cell>
          <cell r="T127" t="str">
            <v>22-52
迅-26-41</v>
          </cell>
        </row>
        <row r="128">
          <cell r="B128">
            <v>64</v>
          </cell>
          <cell r="C128" t="str">
            <v>迅－２６－６４</v>
          </cell>
          <cell r="D128" t="str">
            <v>粘膜下層浸潤臨床病期Ⅰ期(TINOMO)食道癌に対する内視鏡的粘膜切除術(ENR)と化学放射線併用治療の有効性に関する第Ⅱ相試験(JCOG0508)</v>
          </cell>
          <cell r="E128" t="str">
            <v>臨床試験推進部
主任医長</v>
          </cell>
          <cell r="F128" t="str">
            <v>三梨 桂子</v>
          </cell>
          <cell r="G128">
            <v>41956</v>
          </cell>
          <cell r="H128">
            <v>1341</v>
          </cell>
          <cell r="I128">
            <v>41960</v>
          </cell>
          <cell r="J128">
            <v>41960</v>
          </cell>
          <cell r="K128">
            <v>41960</v>
          </cell>
          <cell r="L128">
            <v>41971</v>
          </cell>
          <cell r="M128">
            <v>1480</v>
          </cell>
          <cell r="P128">
            <v>1</v>
          </cell>
          <cell r="Q128" t="str">
            <v>実施計画</v>
          </cell>
          <cell r="R128" t="str">
            <v>「永瀬副委員長」
主任研究者と施設の研究背t帰任者と異なるが、問題はないか？</v>
          </cell>
          <cell r="T128" t="str">
            <v>23-76
JCOG0508</v>
          </cell>
        </row>
        <row r="129">
          <cell r="B129">
            <v>65</v>
          </cell>
          <cell r="C129" t="str">
            <v>迅－２６－６５</v>
          </cell>
          <cell r="D129" t="str">
            <v>計画変更　前回承認24-32、24-98　
日本多施設共同コーホート調査（J-MICC研究）千葉地区研究</v>
          </cell>
          <cell r="E129" t="str">
            <v>研究所
所長</v>
          </cell>
          <cell r="F129" t="str">
            <v>永瀬 浩喜</v>
          </cell>
          <cell r="G129">
            <v>41956</v>
          </cell>
          <cell r="H129">
            <v>1341</v>
          </cell>
          <cell r="I129">
            <v>41960</v>
          </cell>
          <cell r="J129">
            <v>41960</v>
          </cell>
          <cell r="K129">
            <v>41960</v>
          </cell>
          <cell r="L129">
            <v>41962</v>
          </cell>
          <cell r="M129">
            <v>1387</v>
          </cell>
          <cell r="P129">
            <v>1</v>
          </cell>
          <cell r="Q129" t="str">
            <v>実施計画</v>
          </cell>
          <cell r="T129" t="str">
            <v>24-32
24-98</v>
          </cell>
        </row>
        <row r="130">
          <cell r="B130">
            <v>67</v>
          </cell>
          <cell r="C130" t="str">
            <v>迅－２６－６６</v>
          </cell>
          <cell r="D130" t="str">
            <v>早期乳癌へのラジオ波熱焼灼療法の有効性の検証と標準化に向けた多施設共同研究</v>
          </cell>
          <cell r="E130" t="str">
            <v>乳腺外科
部長</v>
          </cell>
          <cell r="F130" t="str">
            <v>山本 尚人</v>
          </cell>
          <cell r="G130">
            <v>41976</v>
          </cell>
          <cell r="H130">
            <v>1457</v>
          </cell>
          <cell r="I130">
            <v>41982</v>
          </cell>
          <cell r="J130">
            <v>41982</v>
          </cell>
          <cell r="K130">
            <v>41982</v>
          </cell>
          <cell r="L130">
            <v>41983</v>
          </cell>
          <cell r="M130">
            <v>1489</v>
          </cell>
          <cell r="P130">
            <v>1</v>
          </cell>
          <cell r="Q130" t="str">
            <v>実施計画書・同意説明文書</v>
          </cell>
        </row>
        <row r="131">
          <cell r="B131">
            <v>68</v>
          </cell>
          <cell r="C131" t="str">
            <v>迅－２６－６７</v>
          </cell>
          <cell r="D131" t="str">
            <v>JCOG1076S：再発子宮頸がんにおけるプラチナ製剤free期間が化学療法の効果に及ぼす影響の後視的検討</v>
          </cell>
          <cell r="E131" t="str">
            <v>医療局婦人科
部長</v>
          </cell>
          <cell r="F131" t="str">
            <v>田中 尚武</v>
          </cell>
          <cell r="G131">
            <v>41976</v>
          </cell>
          <cell r="H131">
            <v>1457</v>
          </cell>
          <cell r="I131">
            <v>41982</v>
          </cell>
          <cell r="J131">
            <v>41982</v>
          </cell>
          <cell r="K131">
            <v>41982</v>
          </cell>
          <cell r="L131">
            <v>41983</v>
          </cell>
          <cell r="M131">
            <v>1489</v>
          </cell>
          <cell r="P131">
            <v>1</v>
          </cell>
          <cell r="Q131" t="str">
            <v>実施計画</v>
          </cell>
          <cell r="T131" t="str">
            <v>JCOG1076S</v>
          </cell>
        </row>
        <row r="132">
          <cell r="B132">
            <v>66</v>
          </cell>
          <cell r="C132" t="str">
            <v>迅－２６－６８</v>
          </cell>
          <cell r="D132" t="str">
            <v>本邦における肺切除術後脳梗塞に関する周術期、手術因子の解析：多施設共同研究</v>
          </cell>
          <cell r="E132" t="str">
            <v>呼吸器外科
医長</v>
          </cell>
          <cell r="F132" t="str">
            <v>石橋 史博</v>
          </cell>
          <cell r="G132">
            <v>41976</v>
          </cell>
          <cell r="H132">
            <v>1457</v>
          </cell>
          <cell r="I132">
            <v>41982</v>
          </cell>
          <cell r="J132">
            <v>41982</v>
          </cell>
          <cell r="K132">
            <v>41982</v>
          </cell>
          <cell r="L132">
            <v>41983</v>
          </cell>
          <cell r="M132">
            <v>1489</v>
          </cell>
          <cell r="P132">
            <v>1</v>
          </cell>
          <cell r="Q132" t="str">
            <v>研究計画書等</v>
          </cell>
          <cell r="R132" t="str">
            <v>「永瀬副委員長」
申請書③にも該当するため、チェックを入れること。</v>
          </cell>
          <cell r="T132" t="str">
            <v>呼吸器外科学会</v>
          </cell>
        </row>
        <row r="133">
          <cell r="B133">
            <v>69</v>
          </cell>
          <cell r="C133" t="str">
            <v>迅－２６－６９</v>
          </cell>
          <cell r="D133" t="str">
            <v>孤独な壮年期男性のがん発症から死までのプロセスに寄り添い相談員がチームで支援した事例</v>
          </cell>
          <cell r="E133" t="str">
            <v>心と体総合支援センター（がん相談支援センター）
主任看護師</v>
          </cell>
          <cell r="F133" t="str">
            <v>中村 晃子</v>
          </cell>
          <cell r="G133">
            <v>41981</v>
          </cell>
          <cell r="H133">
            <v>1488</v>
          </cell>
          <cell r="I133">
            <v>41983</v>
          </cell>
          <cell r="J133">
            <v>41984</v>
          </cell>
          <cell r="K133">
            <v>41984</v>
          </cell>
          <cell r="L133">
            <v>41984</v>
          </cell>
          <cell r="M133">
            <v>1501</v>
          </cell>
          <cell r="P133">
            <v>1</v>
          </cell>
          <cell r="Q133" t="str">
            <v>学会抄録（案）又は論文（案）の原稿</v>
          </cell>
        </row>
        <row r="134">
          <cell r="B134">
            <v>70</v>
          </cell>
          <cell r="C134" t="str">
            <v>迅－２６－７０</v>
          </cell>
          <cell r="D134" t="str">
            <v>JASPAC 06 治癒切除不能膵がんに対するFOLFIRINOX療法の観察研究</v>
          </cell>
          <cell r="E134" t="str">
            <v>消化器内科
主任医長</v>
          </cell>
          <cell r="F134" t="str">
            <v>須藤 研太郎</v>
          </cell>
          <cell r="G134">
            <v>41984</v>
          </cell>
          <cell r="H134">
            <v>1502</v>
          </cell>
          <cell r="I134">
            <v>41985</v>
          </cell>
          <cell r="J134">
            <v>41986</v>
          </cell>
          <cell r="K134">
            <v>41988</v>
          </cell>
          <cell r="L134">
            <v>41988</v>
          </cell>
          <cell r="M134">
            <v>1556</v>
          </cell>
          <cell r="P134">
            <v>1</v>
          </cell>
          <cell r="Q134" t="str">
            <v>実施計画</v>
          </cell>
        </row>
        <row r="135">
          <cell r="B135">
            <v>71</v>
          </cell>
          <cell r="C135" t="str">
            <v>迅－２６－７１</v>
          </cell>
          <cell r="D135" t="str">
            <v>JCOG0502「臨床病期Ⅰ（clinical-T1NOMO）食道癌に対する食道切除術と化学放射線療法同時併用療法（CDDP+5-FU+RT）のランダム化比較試験」の付随研究</v>
          </cell>
          <cell r="E135" t="str">
            <v>臨床試験推進部
部長</v>
          </cell>
          <cell r="F135" t="str">
            <v>廣中 秀一</v>
          </cell>
          <cell r="G135">
            <v>42011</v>
          </cell>
          <cell r="H135">
            <v>1629</v>
          </cell>
          <cell r="I135">
            <v>42013</v>
          </cell>
          <cell r="J135">
            <v>42012</v>
          </cell>
          <cell r="K135">
            <v>42013</v>
          </cell>
          <cell r="L135">
            <v>42013</v>
          </cell>
          <cell r="M135">
            <v>1654</v>
          </cell>
          <cell r="P135">
            <v>3</v>
          </cell>
          <cell r="Q135" t="str">
            <v>臨床病期Ⅰ（clinical-T1NOMO)食道癌における予後予測および治療効果予測因子の研究実施計画書ver.1.0</v>
          </cell>
          <cell r="R135" t="str">
            <v>・同意撤回書を作成すること。</v>
          </cell>
          <cell r="S135" t="str">
            <v>・同意撤回書を作成すること。</v>
          </cell>
          <cell r="T135" t="str">
            <v>JCOG0502-A1</v>
          </cell>
        </row>
        <row r="136">
          <cell r="B136">
            <v>72</v>
          </cell>
          <cell r="C136" t="str">
            <v>迅－２６－７２</v>
          </cell>
          <cell r="D136" t="str">
            <v>切除不能悪性中下部胆道狭窄に対するuncovered metallic stent と covered metallic stent 挿入における有用性と安全性に関する多施設共同前向き無作為化試験</v>
          </cell>
          <cell r="E136" t="str">
            <v>消化器内科
レジデント</v>
          </cell>
          <cell r="F136" t="str">
            <v>辻本　彰子</v>
          </cell>
          <cell r="G136">
            <v>42012</v>
          </cell>
          <cell r="H136">
            <v>1632</v>
          </cell>
          <cell r="I136">
            <v>42012</v>
          </cell>
          <cell r="J136">
            <v>42012</v>
          </cell>
          <cell r="K136">
            <v>42012</v>
          </cell>
          <cell r="L136">
            <v>42013</v>
          </cell>
          <cell r="M136">
            <v>1655</v>
          </cell>
          <cell r="P136">
            <v>1</v>
          </cell>
          <cell r="Q136" t="str">
            <v>実施計画</v>
          </cell>
          <cell r="T136" t="str">
            <v>25-78</v>
          </cell>
        </row>
        <row r="137">
          <cell r="B137">
            <v>73</v>
          </cell>
          <cell r="C137" t="str">
            <v>迅－２６－７３</v>
          </cell>
          <cell r="D137" t="str">
            <v>エストロゲン受容体陽性HER2陰性乳癌に対するS-１術後療法ランダム化比較第Ⅲ相試験(POTENT)</v>
          </cell>
          <cell r="E137" t="str">
            <v>乳腺外科
部長</v>
          </cell>
          <cell r="F137" t="str">
            <v>山本 尚人</v>
          </cell>
          <cell r="G137">
            <v>42017</v>
          </cell>
          <cell r="H137">
            <v>1659</v>
          </cell>
          <cell r="I137">
            <v>42018</v>
          </cell>
          <cell r="J137">
            <v>42018</v>
          </cell>
          <cell r="K137">
            <v>42018</v>
          </cell>
          <cell r="L137">
            <v>42018</v>
          </cell>
          <cell r="M137">
            <v>1703</v>
          </cell>
          <cell r="P137">
            <v>1</v>
          </cell>
          <cell r="Q137" t="str">
            <v>実施計画書ver2.1、同意説明文書第2.1版</v>
          </cell>
          <cell r="T137" t="str">
            <v>23-84、迅－２６－３３</v>
          </cell>
        </row>
        <row r="138">
          <cell r="B138">
            <v>74</v>
          </cell>
          <cell r="C138" t="str">
            <v>迅－２６－７４</v>
          </cell>
          <cell r="D138" t="str">
            <v>JCOG0502「臨床病期Ⅰ（clinical-T1NOMO）食道癌に対する食道切除術と化学放射線療法同時併用療法（CDDP+5-FU+RT）のランダム化比較試験」の付随研究</v>
          </cell>
          <cell r="E138" t="str">
            <v>臨床試験推進部
部長</v>
          </cell>
          <cell r="F138" t="str">
            <v>廣中 秀一</v>
          </cell>
          <cell r="G138">
            <v>42018</v>
          </cell>
          <cell r="H138">
            <v>1669</v>
          </cell>
          <cell r="I138">
            <v>42021</v>
          </cell>
          <cell r="J138">
            <v>42024</v>
          </cell>
          <cell r="K138">
            <v>42024</v>
          </cell>
          <cell r="L138">
            <v>42025</v>
          </cell>
          <cell r="M138">
            <v>1704</v>
          </cell>
          <cell r="P138">
            <v>1</v>
          </cell>
          <cell r="Q138" t="str">
            <v>臨床病期Ⅰ（clinical-T1NOMO)食道癌における予後予測および治療効果予測因子の研究実施計画書ver.1.0</v>
          </cell>
        </row>
        <row r="139">
          <cell r="B139">
            <v>75</v>
          </cell>
          <cell r="C139" t="str">
            <v>迅－２６－７５</v>
          </cell>
          <cell r="D139" t="str">
            <v>T-DM1療法を実施したHER2陽性進行・再発乳癌症例の検討</v>
          </cell>
          <cell r="E139" t="str">
            <v>腫瘍血液内科
レジデント</v>
          </cell>
          <cell r="F139" t="str">
            <v>王 暁斐</v>
          </cell>
          <cell r="G139">
            <v>42027</v>
          </cell>
          <cell r="H139">
            <v>1727</v>
          </cell>
          <cell r="I139">
            <v>42031</v>
          </cell>
          <cell r="J139">
            <v>42027</v>
          </cell>
          <cell r="K139">
            <v>42031</v>
          </cell>
          <cell r="L139">
            <v>42031</v>
          </cell>
          <cell r="M139">
            <v>1740</v>
          </cell>
          <cell r="P139">
            <v>1</v>
          </cell>
          <cell r="Q139" t="str">
            <v>学会抄録（案）又は論文（案）の原稿</v>
          </cell>
        </row>
        <row r="140">
          <cell r="B140">
            <v>76</v>
          </cell>
          <cell r="C140" t="str">
            <v>迅－２６－７６</v>
          </cell>
          <cell r="D140" t="str">
            <v>乳腺原発悪性リンパ腫１７症例の検討</v>
          </cell>
          <cell r="E140" t="str">
            <v>腫瘍血液内科
レジデント</v>
          </cell>
          <cell r="F140" t="str">
            <v>王 暁斐</v>
          </cell>
          <cell r="G140">
            <v>42027</v>
          </cell>
          <cell r="H140">
            <v>1727</v>
          </cell>
          <cell r="I140">
            <v>42031</v>
          </cell>
          <cell r="J140">
            <v>42027</v>
          </cell>
          <cell r="K140">
            <v>42031</v>
          </cell>
          <cell r="L140">
            <v>42031</v>
          </cell>
          <cell r="M140">
            <v>1740</v>
          </cell>
          <cell r="P140">
            <v>1</v>
          </cell>
          <cell r="Q140" t="str">
            <v>学会抄録（案）又は論文（案）の原稿</v>
          </cell>
          <cell r="T140" t="str">
            <v>２月上旬に判定対象書類の提出</v>
          </cell>
        </row>
        <row r="141">
          <cell r="B141">
            <v>77</v>
          </cell>
          <cell r="C141" t="str">
            <v>迅－２６－７７</v>
          </cell>
          <cell r="D141" t="str">
            <v>肺癌の確定診断後に緩和療法のみとなった症例の後方視的解析</v>
          </cell>
          <cell r="E141" t="str">
            <v>呼吸器内科
医長</v>
          </cell>
          <cell r="F141" t="str">
            <v>芦沼 宏典</v>
          </cell>
          <cell r="G141">
            <v>42027</v>
          </cell>
          <cell r="H141">
            <v>1727</v>
          </cell>
          <cell r="I141">
            <v>42031</v>
          </cell>
          <cell r="J141">
            <v>42027</v>
          </cell>
          <cell r="K141">
            <v>42031</v>
          </cell>
          <cell r="L141">
            <v>42031</v>
          </cell>
          <cell r="M141">
            <v>1740</v>
          </cell>
          <cell r="P141">
            <v>1</v>
          </cell>
          <cell r="Q141" t="str">
            <v>学会抄録（案）又は論文（案）の原稿</v>
          </cell>
        </row>
        <row r="142">
          <cell r="B142">
            <v>78</v>
          </cell>
          <cell r="C142" t="str">
            <v>迅－２６－７８</v>
          </cell>
          <cell r="D142" t="str">
            <v>Ologo-recurrence of osteosarcoma patients : treatment strategies for pulmonary metastases</v>
          </cell>
          <cell r="E142" t="str">
            <v>整形外科
主任医長</v>
          </cell>
          <cell r="F142" t="str">
            <v>岩田 慎太郎</v>
          </cell>
          <cell r="G142">
            <v>42030</v>
          </cell>
          <cell r="H142">
            <v>1736</v>
          </cell>
          <cell r="I142">
            <v>42031</v>
          </cell>
          <cell r="J142">
            <v>42031</v>
          </cell>
          <cell r="K142">
            <v>42031</v>
          </cell>
          <cell r="L142">
            <v>42031</v>
          </cell>
          <cell r="M142">
            <v>1777</v>
          </cell>
          <cell r="P142">
            <v>1</v>
          </cell>
          <cell r="Q142" t="str">
            <v>学会抄録（案）又は論文（案）の原稿</v>
          </cell>
        </row>
        <row r="143">
          <cell r="B143">
            <v>79</v>
          </cell>
          <cell r="C143" t="str">
            <v>迅－２６－７９</v>
          </cell>
          <cell r="D143" t="str">
            <v>転移性膵癌における予後予測因子の検討</v>
          </cell>
          <cell r="E143" t="str">
            <v>消化器内科
レジデント</v>
          </cell>
          <cell r="F143" t="str">
            <v>辻本　彰子</v>
          </cell>
          <cell r="G143">
            <v>42038</v>
          </cell>
          <cell r="H143">
            <v>1793</v>
          </cell>
          <cell r="I143">
            <v>42041</v>
          </cell>
          <cell r="J143">
            <v>42038</v>
          </cell>
          <cell r="K143">
            <v>42041</v>
          </cell>
          <cell r="L143">
            <v>42044</v>
          </cell>
          <cell r="M143">
            <v>1839</v>
          </cell>
          <cell r="P143">
            <v>1</v>
          </cell>
          <cell r="Q143" t="str">
            <v>学会抄録（案）又は論文（案）の原稿</v>
          </cell>
        </row>
        <row r="144">
          <cell r="B144">
            <v>80</v>
          </cell>
          <cell r="C144" t="str">
            <v>迅－２６－８０</v>
          </cell>
          <cell r="D144" t="str">
            <v>「短期滞在手術等基本料３」算定患者に対する退院後フォローアップのあり方の検討</v>
          </cell>
          <cell r="E144" t="str">
            <v>看護局外来
主任看護師</v>
          </cell>
          <cell r="F144" t="str">
            <v>丹内　智美</v>
          </cell>
          <cell r="G144">
            <v>42038</v>
          </cell>
          <cell r="H144">
            <v>1793</v>
          </cell>
          <cell r="I144">
            <v>42041</v>
          </cell>
          <cell r="J144">
            <v>42038</v>
          </cell>
          <cell r="K144">
            <v>42041</v>
          </cell>
          <cell r="L144">
            <v>42044</v>
          </cell>
          <cell r="M144">
            <v>1839</v>
          </cell>
          <cell r="P144">
            <v>1</v>
          </cell>
          <cell r="Q144" t="str">
            <v>学会抄録（案）の原稿</v>
          </cell>
        </row>
        <row r="145">
          <cell r="B145">
            <v>81</v>
          </cell>
          <cell r="C145" t="str">
            <v>迅－２６－８１</v>
          </cell>
          <cell r="D145" t="str">
            <v>JCOG1205/1206：高悪性度神経内分泌肺癌完全切除例に対するイリノテカン+シスプラチン療法とエトポシド+シスプラチン療法のランダム化比較試験</v>
          </cell>
          <cell r="E145" t="str">
            <v>医療局
診療部長</v>
          </cell>
          <cell r="F145" t="str">
            <v>飯笹　俊彦</v>
          </cell>
          <cell r="G145">
            <v>42038</v>
          </cell>
          <cell r="H145">
            <v>1793</v>
          </cell>
          <cell r="I145">
            <v>42041</v>
          </cell>
          <cell r="J145">
            <v>42038</v>
          </cell>
          <cell r="K145">
            <v>42041</v>
          </cell>
          <cell r="L145">
            <v>42044</v>
          </cell>
          <cell r="M145">
            <v>1839</v>
          </cell>
          <cell r="P145">
            <v>1</v>
          </cell>
          <cell r="Q145" t="str">
            <v>実施計画</v>
          </cell>
          <cell r="R145" t="str">
            <v>・同意書にチェックボックスを追加記載し、説明時にチェックが出来るようにすること。</v>
          </cell>
          <cell r="U145" t="str">
            <v>H27.2.13に訂正書類の提出⇒承認に変更</v>
          </cell>
        </row>
        <row r="146">
          <cell r="B146">
            <v>82</v>
          </cell>
          <cell r="C146" t="str">
            <v>迅－２６－８２</v>
          </cell>
          <cell r="D146" t="str">
            <v>進行・再発胃癌の二次治療におけるweekly paclitaxel 療法の早期毒性発現に関する後方視的検討</v>
          </cell>
          <cell r="E146" t="str">
            <v>消化器内科
レジデント</v>
          </cell>
          <cell r="F146" t="str">
            <v>新井　裕之</v>
          </cell>
          <cell r="G146">
            <v>42038</v>
          </cell>
          <cell r="H146">
            <v>1793</v>
          </cell>
          <cell r="I146">
            <v>42041</v>
          </cell>
          <cell r="J146">
            <v>42038</v>
          </cell>
          <cell r="K146">
            <v>42041</v>
          </cell>
          <cell r="L146">
            <v>42044</v>
          </cell>
          <cell r="M146">
            <v>1839</v>
          </cell>
          <cell r="P146">
            <v>1</v>
          </cell>
          <cell r="Q146" t="str">
            <v>学会抄録（案）又は論文（案）の原稿</v>
          </cell>
        </row>
        <row r="147">
          <cell r="B147">
            <v>83</v>
          </cell>
          <cell r="C147" t="str">
            <v>迅－２６－８３</v>
          </cell>
          <cell r="D147" t="str">
            <v>ICG蛍光法による腸管血流評価により腸管切除を回避できたPetersenヘルニアによる絞扼性イレウスの１例</v>
          </cell>
          <cell r="E147" t="str">
            <v>消化器外科
医長</v>
          </cell>
          <cell r="F147" t="str">
            <v>齋藤　洋茂</v>
          </cell>
          <cell r="G147">
            <v>42039</v>
          </cell>
          <cell r="H147">
            <v>1816</v>
          </cell>
          <cell r="I147">
            <v>42041</v>
          </cell>
          <cell r="J147">
            <v>42040</v>
          </cell>
          <cell r="K147">
            <v>42051</v>
          </cell>
          <cell r="L147">
            <v>42051</v>
          </cell>
          <cell r="M147">
            <v>1979</v>
          </cell>
          <cell r="P147">
            <v>4</v>
          </cell>
          <cell r="Q147" t="str">
            <v>学会抄録（案）又は論文（案）の原稿</v>
          </cell>
          <cell r="R147" t="str">
            <v>・未実証のため、未実証委員会（未役）または倫理審査委員会に提出すること。</v>
          </cell>
          <cell r="S147" t="str">
            <v>・未実証のため、未実証委員会（未役）または倫理審査委員会に提出すること。</v>
          </cell>
        </row>
        <row r="148">
          <cell r="B148">
            <v>84</v>
          </cell>
          <cell r="C148" t="str">
            <v>迅－２６－８４</v>
          </cell>
          <cell r="D148" t="str">
            <v>ゲノムおよび遺伝子解析に基づく骨軟部腫瘍に特異的な分子病理学的異常の解明と、新規診断および治療法の開発を目指したトランスレーショナル研究</v>
          </cell>
          <cell r="E148" t="str">
            <v>整形外科
主任医長</v>
          </cell>
          <cell r="F148" t="str">
            <v>岩田 慎太郎</v>
          </cell>
          <cell r="G148">
            <v>42039</v>
          </cell>
          <cell r="H148">
            <v>1816</v>
          </cell>
          <cell r="I148">
            <v>42041</v>
          </cell>
          <cell r="J148">
            <v>42040</v>
          </cell>
          <cell r="K148">
            <v>42051</v>
          </cell>
          <cell r="L148">
            <v>42051</v>
          </cell>
          <cell r="M148">
            <v>1979</v>
          </cell>
          <cell r="P148">
            <v>1</v>
          </cell>
          <cell r="Q148" t="str">
            <v>研究計画書、説明文書および同意書・同意撤回書</v>
          </cell>
          <cell r="R148" t="str">
            <v>・同意書と同意撤回書をつけて提出すること。</v>
          </cell>
          <cell r="T148" t="str">
            <v>24-104
迅-26-40</v>
          </cell>
          <cell r="U148" t="str">
            <v>H27.2.19に訂正書類の提出⇒承認に変更</v>
          </cell>
        </row>
        <row r="149">
          <cell r="B149">
            <v>85</v>
          </cell>
          <cell r="C149" t="str">
            <v>迅－２６－８５</v>
          </cell>
          <cell r="D149" t="str">
            <v>切除不能・再発結腸/直腸がん初回化学療法例に対するmFOLFOX6+bevacizumab(BV)療法、またはXELOX+BV療法の治療感受性・耐性因子に関するバイオマーカー研究（WJOG7612GTR Ver.2.00）</v>
          </cell>
          <cell r="E149" t="str">
            <v>消化器内科
部長</v>
          </cell>
          <cell r="F149" t="str">
            <v>傳田 忠道</v>
          </cell>
          <cell r="G149">
            <v>42052</v>
          </cell>
          <cell r="H149">
            <v>2069</v>
          </cell>
          <cell r="I149">
            <v>42060</v>
          </cell>
          <cell r="J149">
            <v>42053</v>
          </cell>
          <cell r="K149">
            <v>42060</v>
          </cell>
          <cell r="L149">
            <v>42061</v>
          </cell>
          <cell r="M149">
            <v>2109</v>
          </cell>
          <cell r="P149">
            <v>2</v>
          </cell>
          <cell r="Q149" t="str">
            <v>実施計画</v>
          </cell>
          <cell r="R149" t="str">
            <v>・同意書にチェックボックスを追加記載し、説明時にチェックが出来るようにすること。</v>
          </cell>
          <cell r="S149" t="str">
            <v>・同意書にチェックボックスを追加記載し、説明時にチェックが出来るようにすること。</v>
          </cell>
          <cell r="T149" t="str">
            <v>迅-26-61</v>
          </cell>
        </row>
        <row r="150">
          <cell r="B150">
            <v>86</v>
          </cell>
          <cell r="C150" t="str">
            <v>迅－２６－８６</v>
          </cell>
          <cell r="D150" t="str">
            <v>進行再発大腸癌におけるKRAS minor,BRAF,NRAS,PIK3CAなどのがん関連遺伝子変異のプロファイリングの多施設共同研究（GI screen 2013）Ver.3.0</v>
          </cell>
          <cell r="E150" t="str">
            <v>消化器内科
部長</v>
          </cell>
          <cell r="F150" t="str">
            <v>傳田 忠道</v>
          </cell>
          <cell r="G150">
            <v>42052</v>
          </cell>
          <cell r="H150">
            <v>2069</v>
          </cell>
          <cell r="I150">
            <v>42060</v>
          </cell>
          <cell r="J150">
            <v>42053</v>
          </cell>
          <cell r="K150">
            <v>42060</v>
          </cell>
          <cell r="L150">
            <v>42061</v>
          </cell>
          <cell r="M150">
            <v>2109</v>
          </cell>
          <cell r="P150">
            <v>2</v>
          </cell>
          <cell r="Q150" t="str">
            <v>実施計画</v>
          </cell>
          <cell r="R150" t="str">
            <v>・同意書にチェックボックスを追加記載し、説明時にチェックが出来るようにすること。</v>
          </cell>
          <cell r="S150" t="str">
            <v>・同意書にチェックボックスを追加記載し、説明時にチェックが出来るようにすること。</v>
          </cell>
          <cell r="T150" t="str">
            <v>迅-26-56</v>
          </cell>
        </row>
        <row r="151">
          <cell r="B151">
            <v>87</v>
          </cell>
          <cell r="C151" t="str">
            <v>迅－２６－８７</v>
          </cell>
          <cell r="D151" t="str">
            <v>生体試料からの遺伝子発現プロファイルを用いた食道がんサブタイプ分類と治療効果との関連に関する臨床評価試験</v>
          </cell>
          <cell r="E151" t="str">
            <v>臨床試験推進部
主任医長</v>
          </cell>
          <cell r="F151" t="str">
            <v>三梨 桂子</v>
          </cell>
          <cell r="G151">
            <v>42052</v>
          </cell>
          <cell r="H151">
            <v>2069</v>
          </cell>
          <cell r="I151">
            <v>42060</v>
          </cell>
          <cell r="J151">
            <v>42053</v>
          </cell>
          <cell r="K151">
            <v>42060</v>
          </cell>
          <cell r="L151">
            <v>42061</v>
          </cell>
          <cell r="M151">
            <v>2109</v>
          </cell>
          <cell r="P151">
            <v>1</v>
          </cell>
          <cell r="Q151" t="str">
            <v>実施計画</v>
          </cell>
          <cell r="T151" t="str">
            <v>iACT-14010</v>
          </cell>
        </row>
        <row r="152">
          <cell r="B152">
            <v>88</v>
          </cell>
          <cell r="C152" t="str">
            <v>迅－２６－８８</v>
          </cell>
          <cell r="D152" t="str">
            <v>完全切除非扁平上皮非小細胞肺癌に対するペメトレキセド＋シスプラチン併用療法とビノレルビン＋シスプラチン併用療法のランダム化比較第Ⅲ相試験</v>
          </cell>
          <cell r="E152" t="str">
            <v>呼吸器外科
部長</v>
          </cell>
          <cell r="F152" t="str">
            <v>飯笹　俊彦</v>
          </cell>
          <cell r="G152">
            <v>42052</v>
          </cell>
          <cell r="H152">
            <v>2069</v>
          </cell>
          <cell r="I152">
            <v>42060</v>
          </cell>
          <cell r="J152">
            <v>42053</v>
          </cell>
          <cell r="K152">
            <v>42060</v>
          </cell>
          <cell r="L152">
            <v>42061</v>
          </cell>
          <cell r="M152">
            <v>2109</v>
          </cell>
          <cell r="P152">
            <v>1</v>
          </cell>
          <cell r="Q152" t="str">
            <v>実施計画</v>
          </cell>
          <cell r="R152" t="str">
            <v>・同意書にチェックボックスを追加記載し、説明時にチェックが出来るようにすること。
・同意撤回書を付けること。</v>
          </cell>
          <cell r="T152" t="str">
            <v>25-53</v>
          </cell>
          <cell r="U152" t="str">
            <v>H3.2に訂正書類の提出⇒承認に変更</v>
          </cell>
        </row>
        <row r="153">
          <cell r="B153">
            <v>89</v>
          </cell>
          <cell r="C153" t="str">
            <v>迅－２６－８９</v>
          </cell>
          <cell r="D153" t="str">
            <v>未治療進行・再発の非扁平上皮非小細胞肺癌を対象としたカルボプラチン+パクリタキセル+ベバシズマブ+併用療法とシスプラチン+ペメトレキセド+ベバシズマブ併用療法のランダム化第Ⅱ相臨床試験（CLEAR study)</v>
          </cell>
          <cell r="E153" t="str">
            <v>呼吸器科
主任医長</v>
          </cell>
          <cell r="F153" t="str">
            <v>新行内 雅斗</v>
          </cell>
          <cell r="G153">
            <v>42052</v>
          </cell>
          <cell r="H153">
            <v>2069</v>
          </cell>
          <cell r="I153">
            <v>42060</v>
          </cell>
          <cell r="J153">
            <v>42053</v>
          </cell>
          <cell r="K153">
            <v>42060</v>
          </cell>
          <cell r="L153">
            <v>42061</v>
          </cell>
          <cell r="M153">
            <v>2109</v>
          </cell>
          <cell r="P153">
            <v>1</v>
          </cell>
          <cell r="Q153" t="str">
            <v>実施計画</v>
          </cell>
          <cell r="R153" t="str">
            <v>・同意書にチェックボックスを追加記載し、説明時にチェックが出来るようにすること。</v>
          </cell>
          <cell r="T153" t="str">
            <v>26-6
迅-26-31</v>
          </cell>
          <cell r="U153" t="str">
            <v>H27.2.27に訂正書類の提出⇒承認に変更</v>
          </cell>
        </row>
        <row r="154">
          <cell r="B154">
            <v>90</v>
          </cell>
          <cell r="C154" t="str">
            <v>迅－２６－９０</v>
          </cell>
          <cell r="D154" t="str">
            <v>JCOG1301：高度リンパ節転移を有するHER2陽性胃癌に対する術前trastuzumab併用化学療法の意義に関するランダム化第Ⅱ相試験(ver1.1)</v>
          </cell>
          <cell r="E154" t="str">
            <v>消化器外科
臨床検査部長</v>
          </cell>
          <cell r="F154" t="str">
            <v>滝口 伸浩</v>
          </cell>
          <cell r="G154">
            <v>42053</v>
          </cell>
          <cell r="H154">
            <v>2079</v>
          </cell>
          <cell r="I154">
            <v>42060</v>
          </cell>
          <cell r="J154">
            <v>42058</v>
          </cell>
          <cell r="K154">
            <v>42060</v>
          </cell>
          <cell r="L154">
            <v>42061</v>
          </cell>
          <cell r="M154">
            <v>2112</v>
          </cell>
          <cell r="P154">
            <v>1</v>
          </cell>
          <cell r="Q154" t="str">
            <v>実施計画</v>
          </cell>
          <cell r="R154" t="str">
            <v>・バイオバンクに参加と不参加を同意書で確認が出来ないため、同意書の再作成すること。
・バイオバンクは長期に保存すると考えられるため、同意撤回書を付けること。</v>
          </cell>
          <cell r="T154" t="str">
            <v>迅－２６－２３</v>
          </cell>
          <cell r="U154" t="str">
            <v>H27.3.11に訂正書類の提出⇒承認に変更</v>
          </cell>
        </row>
        <row r="155">
          <cell r="B155">
            <v>91</v>
          </cell>
          <cell r="C155" t="str">
            <v>迅－２６－９１</v>
          </cell>
          <cell r="D155" t="str">
            <v>JCOG-バイオバンク・ジャパン連携バイオバンク</v>
          </cell>
          <cell r="E155" t="str">
            <v>消化器外科
臨床検査部長</v>
          </cell>
          <cell r="F155" t="str">
            <v>滝口 伸浩</v>
          </cell>
          <cell r="G155">
            <v>42053</v>
          </cell>
          <cell r="H155">
            <v>2079</v>
          </cell>
          <cell r="I155">
            <v>42060</v>
          </cell>
          <cell r="J155">
            <v>42058</v>
          </cell>
          <cell r="K155">
            <v>42060</v>
          </cell>
          <cell r="L155">
            <v>42061</v>
          </cell>
          <cell r="M155">
            <v>2112</v>
          </cell>
          <cell r="P155">
            <v>1</v>
          </cell>
          <cell r="Q155" t="str">
            <v>実施計画</v>
          </cell>
          <cell r="R155" t="str">
            <v>・同意の撤回が含まれていないため、撤回出来ないのであればその説明と同意書に項目を加えること。</v>
          </cell>
          <cell r="T155" t="str">
            <v>迅－２６－２４</v>
          </cell>
          <cell r="U155" t="str">
            <v>H27.3.12に訂正書類の提出⇒承認に変更</v>
          </cell>
        </row>
        <row r="156">
          <cell r="B156">
            <v>92</v>
          </cell>
          <cell r="C156" t="str">
            <v>迅－２６－９２</v>
          </cell>
          <cell r="D156" t="str">
            <v>RET融合遺伝子等の低頻度の遺伝子変化陽性肺癌の臨床病理学的、分子生物学的特徴を明らかにするための前向き観察研究</v>
          </cell>
          <cell r="E156" t="str">
            <v>呼吸器科
主任医長</v>
          </cell>
          <cell r="F156" t="str">
            <v>新行内 雅斗</v>
          </cell>
          <cell r="G156">
            <v>42069</v>
          </cell>
          <cell r="H156">
            <v>2186</v>
          </cell>
          <cell r="I156">
            <v>42073</v>
          </cell>
          <cell r="J156">
            <v>42072</v>
          </cell>
          <cell r="K156">
            <v>42073</v>
          </cell>
          <cell r="L156">
            <v>42073</v>
          </cell>
          <cell r="M156">
            <v>2231</v>
          </cell>
          <cell r="P156">
            <v>1</v>
          </cell>
          <cell r="Q156" t="str">
            <v>実施計画</v>
          </cell>
          <cell r="T156" t="str">
            <v>25-52</v>
          </cell>
        </row>
        <row r="157">
          <cell r="B157">
            <v>93</v>
          </cell>
          <cell r="C157" t="str">
            <v>迅－２６－９３</v>
          </cell>
          <cell r="D157" t="str">
            <v>切除不能・再発結腸/直腸がん初回化学療法例に対するmFOLFOX6+bevacizumab(BV)療法、またはXELOX+BV療法の治療感受性・耐性因子に関するバイオマーカー研究（WJOG7612GTR Ver.2.00）</v>
          </cell>
          <cell r="E157" t="str">
            <v>消化器内科
部長</v>
          </cell>
          <cell r="F157" t="str">
            <v>傳田 忠道</v>
          </cell>
          <cell r="G157">
            <v>42069</v>
          </cell>
          <cell r="H157">
            <v>2186</v>
          </cell>
          <cell r="I157">
            <v>42073</v>
          </cell>
          <cell r="J157">
            <v>42072</v>
          </cell>
          <cell r="K157">
            <v>42073</v>
          </cell>
          <cell r="L157">
            <v>42073</v>
          </cell>
          <cell r="M157">
            <v>2231</v>
          </cell>
          <cell r="P157">
            <v>1</v>
          </cell>
          <cell r="Q157" t="str">
            <v>実施計画</v>
          </cell>
          <cell r="T157" t="str">
            <v>迅-26-61
迅-26-85</v>
          </cell>
        </row>
        <row r="158">
          <cell r="B158">
            <v>94</v>
          </cell>
          <cell r="C158" t="str">
            <v>迅－２６－９４</v>
          </cell>
          <cell r="D158" t="str">
            <v>進行再発大腸癌におけるKRAS minor,BRAF,NRAS,PIK3CAなどのがん関連遺伝子変異のプロファイリングの多施設共同研究（GI screen 2013-01-CRC）Ver.3.0</v>
          </cell>
          <cell r="E158" t="str">
            <v>消化器内科
部長</v>
          </cell>
          <cell r="F158" t="str">
            <v>傳田 忠道</v>
          </cell>
          <cell r="G158">
            <v>42069</v>
          </cell>
          <cell r="H158">
            <v>2186</v>
          </cell>
          <cell r="I158">
            <v>42073</v>
          </cell>
          <cell r="J158">
            <v>42072</v>
          </cell>
          <cell r="K158">
            <v>42073</v>
          </cell>
          <cell r="L158">
            <v>42073</v>
          </cell>
          <cell r="M158">
            <v>2231</v>
          </cell>
          <cell r="P158">
            <v>1</v>
          </cell>
          <cell r="Q158" t="str">
            <v>実施計画</v>
          </cell>
          <cell r="T158" t="str">
            <v>迅-26-86から
迅-27-25へ</v>
          </cell>
        </row>
        <row r="159">
          <cell r="B159">
            <v>95</v>
          </cell>
          <cell r="C159" t="str">
            <v>迅－２６－９５</v>
          </cell>
          <cell r="D159" t="str">
            <v>80歳以上の高齢者悪性神経膠腫患者に対するデモゾロミド・アバスチン併用療法の安全性・有効性の検討（第Ⅰ/Ⅱ相臨床試験）</v>
          </cell>
          <cell r="E159" t="str">
            <v>脳神経外科
部長</v>
          </cell>
          <cell r="F159" t="str">
            <v>井内 俊彦</v>
          </cell>
          <cell r="G159">
            <v>42069</v>
          </cell>
          <cell r="H159">
            <v>2186</v>
          </cell>
          <cell r="I159">
            <v>42073</v>
          </cell>
          <cell r="J159">
            <v>42072</v>
          </cell>
          <cell r="K159">
            <v>42073</v>
          </cell>
          <cell r="L159">
            <v>42073</v>
          </cell>
          <cell r="M159">
            <v>2231</v>
          </cell>
          <cell r="P159">
            <v>1</v>
          </cell>
          <cell r="Q159" t="str">
            <v>実施計画</v>
          </cell>
          <cell r="R159" t="str">
            <v>高齢者で脳腫瘍の患者のため、本人の説明・代諾者、Informed Assentを考えて行うこと。</v>
          </cell>
          <cell r="S159" t="str">
            <v>高齢者で脳腫瘍の患者のため、本人の説明・代諾者、Informed Assentを考えて行うこと。</v>
          </cell>
          <cell r="T159" t="str">
            <v>26-37</v>
          </cell>
        </row>
        <row r="160">
          <cell r="B160">
            <v>96</v>
          </cell>
          <cell r="C160" t="str">
            <v>迅－２６－９６</v>
          </cell>
          <cell r="D160" t="str">
            <v>Methionine-uptake and required irradiation-dose to control glioblastomas</v>
          </cell>
          <cell r="E160" t="str">
            <v>脳神経外科
部長</v>
          </cell>
          <cell r="F160" t="str">
            <v>井内 俊彦</v>
          </cell>
          <cell r="G160">
            <v>42069</v>
          </cell>
          <cell r="H160">
            <v>2186</v>
          </cell>
          <cell r="I160">
            <v>42073</v>
          </cell>
          <cell r="J160">
            <v>42072</v>
          </cell>
          <cell r="K160">
            <v>42073</v>
          </cell>
          <cell r="L160">
            <v>42073</v>
          </cell>
          <cell r="M160">
            <v>2231</v>
          </cell>
          <cell r="P160">
            <v>6</v>
          </cell>
          <cell r="Q160" t="str">
            <v>学会抄録（案）又は論文（案）の原稿</v>
          </cell>
          <cell r="R160" t="str">
            <v>・「メチオニンPETは先端～クリニックで施行した」とmethods内に加えること。
・C-メチオニン（MET)PETは保険未適用ともうが、説明・同意・倫理もしくは高度先進医療の申請等はどうなっているのか、論文にIRB等の記載がないため、もし自由診療で他院にて行っている場合はmad&amp;Methして記載すること。</v>
          </cell>
          <cell r="S160" t="str">
            <v>・「メチオニンPETは先端～クリニックで施行した」とmethods内に加えること。
・C-メチオニン（MET)PETは保険未適用ともうが、説明・同意・倫理もしくは高度先進医療の申請等はどうなっているのか、論文にIRB等の記載がないため、もし自由診療で他院にて行っている場合はmad&amp;Methして記載すること。</v>
          </cell>
        </row>
        <row r="161">
          <cell r="B161">
            <v>97</v>
          </cell>
          <cell r="C161" t="str">
            <v>迅－２６－９７</v>
          </cell>
          <cell r="D161" t="str">
            <v>ICG蛍光法の肝切除手術への臨床応用</v>
          </cell>
          <cell r="E161" t="str">
            <v>消化器外科
医長</v>
          </cell>
          <cell r="F161" t="str">
            <v>柳橋 浩男</v>
          </cell>
          <cell r="G161">
            <v>42072</v>
          </cell>
          <cell r="H161">
            <v>2226</v>
          </cell>
          <cell r="I161">
            <v>42073</v>
          </cell>
          <cell r="J161">
            <v>42073</v>
          </cell>
          <cell r="K161">
            <v>42073</v>
          </cell>
          <cell r="L161">
            <v>42073</v>
          </cell>
          <cell r="M161">
            <v>2232</v>
          </cell>
          <cell r="P161">
            <v>1</v>
          </cell>
          <cell r="Q161" t="str">
            <v>実施計画</v>
          </cell>
          <cell r="T161" t="str">
            <v>25-72</v>
          </cell>
        </row>
        <row r="162">
          <cell r="B162">
            <v>98</v>
          </cell>
          <cell r="C162" t="str">
            <v>迅－２６－９８</v>
          </cell>
          <cell r="D162" t="str">
            <v>ICG蛍光法の胆道癌、膵癌手術への臨床応用</v>
          </cell>
          <cell r="E162" t="str">
            <v>消化器外科
医長</v>
          </cell>
          <cell r="F162" t="str">
            <v>柳橋 浩男</v>
          </cell>
          <cell r="G162">
            <v>42072</v>
          </cell>
          <cell r="H162">
            <v>2226</v>
          </cell>
          <cell r="I162">
            <v>42073</v>
          </cell>
          <cell r="J162">
            <v>42073</v>
          </cell>
          <cell r="K162">
            <v>42073</v>
          </cell>
          <cell r="L162">
            <v>42073</v>
          </cell>
          <cell r="M162">
            <v>2232</v>
          </cell>
          <cell r="P162">
            <v>1</v>
          </cell>
          <cell r="Q162" t="str">
            <v>実施計画</v>
          </cell>
          <cell r="T162" t="str">
            <v>25-73</v>
          </cell>
        </row>
        <row r="163">
          <cell r="B163">
            <v>99</v>
          </cell>
          <cell r="C163" t="str">
            <v>迅－２６－９９</v>
          </cell>
          <cell r="D163" t="str">
            <v>ICG蛍光法の直腸癌手術における吻合部血流評価への臨床応用</v>
          </cell>
          <cell r="E163" t="str">
            <v>消化器外科
医長</v>
          </cell>
          <cell r="F163" t="str">
            <v>柳橋 浩男</v>
          </cell>
          <cell r="G163">
            <v>42072</v>
          </cell>
          <cell r="H163">
            <v>2226</v>
          </cell>
          <cell r="I163">
            <v>42073</v>
          </cell>
          <cell r="J163">
            <v>42073</v>
          </cell>
          <cell r="K163">
            <v>42073</v>
          </cell>
          <cell r="L163">
            <v>42073</v>
          </cell>
          <cell r="M163">
            <v>2232</v>
          </cell>
          <cell r="P163">
            <v>1</v>
          </cell>
          <cell r="Q163" t="str">
            <v>実施計画</v>
          </cell>
          <cell r="T163" t="str">
            <v>25-74</v>
          </cell>
        </row>
        <row r="164">
          <cell r="B164">
            <v>100</v>
          </cell>
          <cell r="C164" t="str">
            <v>迅－２６－１００</v>
          </cell>
          <cell r="D164" t="str">
            <v>JASPAC 06 治癒切除不能膵癌に対するFOLFIRINOX療法の観察研究</v>
          </cell>
          <cell r="E164" t="str">
            <v>消化器内科
主任医長</v>
          </cell>
          <cell r="F164" t="str">
            <v>須藤 研太郎</v>
          </cell>
          <cell r="G164">
            <v>42074</v>
          </cell>
          <cell r="H164">
            <v>2252</v>
          </cell>
          <cell r="I164">
            <v>42076</v>
          </cell>
          <cell r="J164">
            <v>42079</v>
          </cell>
          <cell r="K164">
            <v>42079</v>
          </cell>
          <cell r="L164">
            <v>42081</v>
          </cell>
          <cell r="M164">
            <v>2307</v>
          </cell>
          <cell r="P164">
            <v>1</v>
          </cell>
          <cell r="Q164" t="str">
            <v>実施計画</v>
          </cell>
          <cell r="T164" t="str">
            <v>迅-26-70</v>
          </cell>
        </row>
        <row r="165">
          <cell r="B165">
            <v>101</v>
          </cell>
          <cell r="C165" t="str">
            <v>迅－２６－１０１</v>
          </cell>
          <cell r="D165" t="str">
            <v>Volumetric Modulated Arc Therapy (VMAT) による神経膠芽腫治療～Static IMRTとの比較検証～</v>
          </cell>
          <cell r="E165" t="str">
            <v>脳神経外科
部長</v>
          </cell>
          <cell r="F165" t="str">
            <v>井内 俊彦</v>
          </cell>
          <cell r="G165">
            <v>42074</v>
          </cell>
          <cell r="H165">
            <v>2252</v>
          </cell>
          <cell r="I165">
            <v>42076</v>
          </cell>
          <cell r="J165">
            <v>42079</v>
          </cell>
          <cell r="K165">
            <v>42079</v>
          </cell>
          <cell r="L165">
            <v>42081</v>
          </cell>
          <cell r="M165">
            <v>2307</v>
          </cell>
          <cell r="P165">
            <v>1</v>
          </cell>
          <cell r="Q165" t="str">
            <v>学会抄録（案）又は論文（案）の原稿</v>
          </cell>
        </row>
        <row r="166">
          <cell r="B166">
            <v>102</v>
          </cell>
          <cell r="C166" t="str">
            <v>迅－２６－１０２</v>
          </cell>
          <cell r="D166" t="str">
            <v>開胸時に判明した悪性胸水・胸膜播種を伴ったSｔageⅣ非小細胞肺癌に対する治療成績</v>
          </cell>
          <cell r="E166" t="str">
            <v>呼吸器外科
主任医長</v>
          </cell>
          <cell r="F166" t="str">
            <v>守屋 康充</v>
          </cell>
          <cell r="G166">
            <v>42074</v>
          </cell>
          <cell r="H166">
            <v>2252</v>
          </cell>
          <cell r="I166">
            <v>42076</v>
          </cell>
          <cell r="J166">
            <v>42079</v>
          </cell>
          <cell r="K166">
            <v>42079</v>
          </cell>
          <cell r="L166">
            <v>42081</v>
          </cell>
          <cell r="M166">
            <v>2307</v>
          </cell>
          <cell r="P166">
            <v>1</v>
          </cell>
          <cell r="Q166" t="str">
            <v>学会抄録（案）又は論文（案）の原稿</v>
          </cell>
        </row>
        <row r="167">
          <cell r="B167">
            <v>103</v>
          </cell>
          <cell r="C167" t="str">
            <v>迅－２６－１０３</v>
          </cell>
          <cell r="D167" t="str">
            <v>縦隔リンパ節転移を有するN2-ⅢA期非小細胞肺癌に対する術前化学療法施行後の手術成績に関する検討</v>
          </cell>
          <cell r="E167" t="str">
            <v>呼吸器外科
主任医長</v>
          </cell>
          <cell r="F167" t="str">
            <v>守屋 康充</v>
          </cell>
          <cell r="G167">
            <v>42074</v>
          </cell>
          <cell r="H167">
            <v>2252</v>
          </cell>
          <cell r="I167">
            <v>42076</v>
          </cell>
          <cell r="J167">
            <v>42079</v>
          </cell>
          <cell r="K167">
            <v>42079</v>
          </cell>
          <cell r="L167">
            <v>42081</v>
          </cell>
          <cell r="M167">
            <v>2307</v>
          </cell>
          <cell r="P167">
            <v>1</v>
          </cell>
          <cell r="Q167" t="str">
            <v>学会抄録（案）又は論文（案）の原稿</v>
          </cell>
        </row>
        <row r="168">
          <cell r="B168">
            <v>104</v>
          </cell>
          <cell r="C168" t="str">
            <v>迅－２６－１０４</v>
          </cell>
          <cell r="D168" t="str">
            <v>JCOG－バイオバンク・ジャパン連携バイオバンク実施計画書ver.2.0</v>
          </cell>
          <cell r="E168" t="str">
            <v>臨床試験推進部
部長</v>
          </cell>
          <cell r="F168" t="str">
            <v>廣中 秀一</v>
          </cell>
          <cell r="G168">
            <v>42074</v>
          </cell>
          <cell r="H168">
            <v>2252</v>
          </cell>
          <cell r="I168">
            <v>42076</v>
          </cell>
          <cell r="J168">
            <v>42079</v>
          </cell>
          <cell r="K168">
            <v>42079</v>
          </cell>
          <cell r="L168">
            <v>42081</v>
          </cell>
          <cell r="M168">
            <v>2307</v>
          </cell>
          <cell r="P168">
            <v>1</v>
          </cell>
          <cell r="Q168" t="str">
            <v>実施計画</v>
          </cell>
          <cell r="R168" t="str">
            <v>・撤回書面で保存期間、研究機関の明記すること。
・長期保存が考えられるため、監査体制についても記載すること。</v>
          </cell>
          <cell r="T168" t="str">
            <v>迅-26-43</v>
          </cell>
          <cell r="U168" t="str">
            <v>通知：廣中先生・山本（尚）先生・辻村先生へ
４月２１日承認へ</v>
          </cell>
        </row>
        <row r="169">
          <cell r="B169">
            <v>105</v>
          </cell>
          <cell r="C169" t="str">
            <v>迅－２６－１０５</v>
          </cell>
          <cell r="D169" t="str">
            <v>食道癌患者におけるNBI内視鏡を用いた頭頸部サーベイランスの多施設共同前向きコホート研究</v>
          </cell>
          <cell r="E169" t="str">
            <v>内視鏡科
医長</v>
          </cell>
          <cell r="F169" t="str">
            <v>鈴木 拓人</v>
          </cell>
          <cell r="G169">
            <v>42086</v>
          </cell>
          <cell r="H169">
            <v>2325</v>
          </cell>
          <cell r="I169">
            <v>42088</v>
          </cell>
          <cell r="J169">
            <v>42088</v>
          </cell>
          <cell r="K169">
            <v>42088</v>
          </cell>
          <cell r="L169">
            <v>42088</v>
          </cell>
          <cell r="M169">
            <v>2341</v>
          </cell>
          <cell r="P169">
            <v>2</v>
          </cell>
          <cell r="Q169" t="str">
            <v>実施計画</v>
          </cell>
          <cell r="R169" t="str">
            <v>・同意書にチェックボックスを追加記載すること。
・同意撤回書を追加添付すること。
・データの保管期間と廃棄等の記載をすること。</v>
          </cell>
          <cell r="S169" t="str">
            <v>・同意書にチェックボックスを追加記載すること。
・同意撤回書を追加添付すること。
・データの保管期間と廃棄等の記載をすること。</v>
          </cell>
          <cell r="T169" t="str">
            <v>CHIBA NBI skill up study</v>
          </cell>
        </row>
        <row r="170">
          <cell r="B170">
            <v>106</v>
          </cell>
          <cell r="C170" t="str">
            <v>迅－２６－１０６</v>
          </cell>
          <cell r="D170" t="str">
            <v>HER2陽性切除不能または再発胃癌に対する、初回化学療法におけるTS-1+シスプラチン+トラスツズマブ併用療法の第II相試験</v>
          </cell>
          <cell r="E170" t="str">
            <v>臨床試験推進部
部長</v>
          </cell>
          <cell r="F170" t="str">
            <v>廣中 秀一</v>
          </cell>
          <cell r="G170">
            <v>42086</v>
          </cell>
          <cell r="H170">
            <v>2325</v>
          </cell>
          <cell r="I170">
            <v>42088</v>
          </cell>
          <cell r="J170">
            <v>42088</v>
          </cell>
          <cell r="K170">
            <v>42088</v>
          </cell>
          <cell r="L170">
            <v>42088</v>
          </cell>
          <cell r="M170">
            <v>2341</v>
          </cell>
          <cell r="P170">
            <v>1</v>
          </cell>
          <cell r="Q170" t="str">
            <v>実施計画書</v>
          </cell>
          <cell r="R170" t="str">
            <v>・同意書、同意撤回書を追加添付すること。
・前回承認を得た際の審査結果通知書のコピーを添付すること。
・メンバーの変更等もしくは一年以上経過している場合、利益相反自己申告書を提出すること。</v>
          </cell>
          <cell r="T170" t="str">
            <v>WJOG7212G
迅ー25-32</v>
          </cell>
          <cell r="U170" t="str">
            <v>H27.3.31に訂正書類の提出⇒承認に変更</v>
          </cell>
        </row>
        <row r="171">
          <cell r="B171">
            <v>107</v>
          </cell>
          <cell r="C171" t="str">
            <v>迅－２６－１０７</v>
          </cell>
          <cell r="D171" t="str">
            <v>切除可能膵癌に対する術前S-1併用放射線療法とゲムシタビン+S-1療法のランダム化第Ⅱ相試験</v>
          </cell>
          <cell r="E171" t="str">
            <v>消化器外科
主任医長</v>
          </cell>
          <cell r="F171" t="str">
            <v>貝沼 修</v>
          </cell>
          <cell r="G171">
            <v>42087</v>
          </cell>
          <cell r="H171">
            <v>2330</v>
          </cell>
          <cell r="I171">
            <v>42091</v>
          </cell>
          <cell r="J171">
            <v>42090</v>
          </cell>
          <cell r="K171">
            <v>42093</v>
          </cell>
          <cell r="L171">
            <v>42093</v>
          </cell>
          <cell r="M171">
            <v>2356</v>
          </cell>
          <cell r="P171">
            <v>6</v>
          </cell>
          <cell r="Q171" t="str">
            <v>実施計画</v>
          </cell>
          <cell r="R171" t="str">
            <v>・患者への説明文書・同意文書・撤回書を付けて再提出すること。</v>
          </cell>
          <cell r="S171" t="str">
            <v>・患者への説明文書・同意文書・撤回書を付けて再提出すること。</v>
          </cell>
          <cell r="T171" t="str">
            <v>迅－２６－４</v>
          </cell>
        </row>
        <row r="172">
          <cell r="B172">
            <v>108</v>
          </cell>
          <cell r="C172" t="str">
            <v>迅－２６－１０８</v>
          </cell>
          <cell r="D172" t="str">
            <v>Methionine-uptake and required irradiation-dose to control glioblastomas</v>
          </cell>
          <cell r="E172" t="str">
            <v>脳神経外科
部長</v>
          </cell>
          <cell r="F172" t="str">
            <v>井内 俊彦</v>
          </cell>
          <cell r="G172">
            <v>42087</v>
          </cell>
          <cell r="H172">
            <v>2330</v>
          </cell>
          <cell r="I172">
            <v>42091</v>
          </cell>
          <cell r="J172">
            <v>42090</v>
          </cell>
          <cell r="K172">
            <v>42093</v>
          </cell>
          <cell r="L172">
            <v>42093</v>
          </cell>
          <cell r="M172">
            <v>2356</v>
          </cell>
          <cell r="P172">
            <v>1</v>
          </cell>
          <cell r="Q172" t="str">
            <v>学会抄録（案）又は論文（案）の原稿</v>
          </cell>
        </row>
        <row r="173">
          <cell r="B173">
            <v>109</v>
          </cell>
          <cell r="C173" t="str">
            <v>迅－２６－１０９</v>
          </cell>
          <cell r="D173" t="str">
            <v>JCOG1401：臨床病期I期胃癌に対する腹腔鏡下胃全摘術および腹腔鏡下噴門側胃切除術の安全性に関する非ランダム化検証的試験</v>
          </cell>
          <cell r="E173" t="str">
            <v>消化器外科
臨床検査部長</v>
          </cell>
          <cell r="F173" t="str">
            <v>滝口伸浩</v>
          </cell>
          <cell r="G173">
            <v>42090</v>
          </cell>
          <cell r="H173">
            <v>2352</v>
          </cell>
          <cell r="I173">
            <v>42094</v>
          </cell>
          <cell r="J173">
            <v>42093</v>
          </cell>
          <cell r="K173">
            <v>42094</v>
          </cell>
          <cell r="L173">
            <v>42094</v>
          </cell>
          <cell r="M173">
            <v>2411</v>
          </cell>
          <cell r="P173">
            <v>2</v>
          </cell>
          <cell r="Q173" t="str">
            <v>実施計画書</v>
          </cell>
          <cell r="R173" t="str">
            <v>同意書にチェックボックスを作成すること</v>
          </cell>
          <cell r="S173" t="str">
            <v>同意書にチェックボックスを作成すること</v>
          </cell>
          <cell r="T173" t="str">
            <v>ＪＣＯＧ1401</v>
          </cell>
          <cell r="U173" t="str">
            <v>H27.4.9に訂正書類の提出</v>
          </cell>
        </row>
        <row r="174">
          <cell r="B174">
            <v>110</v>
          </cell>
          <cell r="C174" t="str">
            <v>迅－２６－１１０</v>
          </cell>
          <cell r="D174" t="str">
            <v>ミトコンドリア病におけるレジストリ事業を中心とした疫学研究、及び診療ガイドライン策定や特殊診断の確立などの臨床研究</v>
          </cell>
          <cell r="E174" t="str">
            <v>研究所　主任医長</v>
          </cell>
          <cell r="F174" t="str">
            <v>村山　圭</v>
          </cell>
          <cell r="G174">
            <v>42093</v>
          </cell>
          <cell r="H174">
            <v>2430</v>
          </cell>
          <cell r="I174">
            <v>42093</v>
          </cell>
          <cell r="J174">
            <v>42093</v>
          </cell>
          <cell r="K174">
            <v>42094</v>
          </cell>
          <cell r="L174">
            <v>42094</v>
          </cell>
          <cell r="M174">
            <v>2431</v>
          </cell>
          <cell r="P174">
            <v>1</v>
          </cell>
          <cell r="Q174" t="str">
            <v>実施計画書</v>
          </cell>
        </row>
        <row r="175">
          <cell r="B175">
            <v>1</v>
          </cell>
          <cell r="C175" t="str">
            <v>迅－２７－１</v>
          </cell>
          <cell r="D175" t="str">
            <v>　婦人科がんのゲノムおよび遺伝子解析</v>
          </cell>
          <cell r="E175" t="str">
            <v>研究所長</v>
          </cell>
          <cell r="F175" t="str">
            <v>永瀬 浩喜</v>
          </cell>
          <cell r="G175">
            <v>42095</v>
          </cell>
          <cell r="H175">
            <v>10</v>
          </cell>
          <cell r="I175">
            <v>42100</v>
          </cell>
          <cell r="J175">
            <v>42100</v>
          </cell>
          <cell r="K175">
            <v>42100</v>
          </cell>
          <cell r="L175">
            <v>42100</v>
          </cell>
          <cell r="M175">
            <v>52</v>
          </cell>
          <cell r="P175">
            <v>1</v>
          </cell>
          <cell r="Q175" t="str">
            <v>申請書</v>
          </cell>
          <cell r="T175" t="str">
            <v>24-92</v>
          </cell>
          <cell r="Y175">
            <v>4</v>
          </cell>
        </row>
        <row r="176">
          <cell r="B176">
            <v>2</v>
          </cell>
          <cell r="C176" t="str">
            <v>迅－２７－２</v>
          </cell>
          <cell r="D176" t="str">
            <v>日本多施設共同コーホート研究  ー千葉地区ー</v>
          </cell>
          <cell r="E176" t="str">
            <v>研究所長</v>
          </cell>
          <cell r="F176" t="str">
            <v>永瀬 浩喜</v>
          </cell>
          <cell r="G176">
            <v>42102</v>
          </cell>
          <cell r="H176">
            <v>41</v>
          </cell>
          <cell r="I176">
            <v>42108</v>
          </cell>
          <cell r="J176">
            <v>42107</v>
          </cell>
          <cell r="K176">
            <v>42108</v>
          </cell>
          <cell r="L176">
            <v>42108</v>
          </cell>
          <cell r="M176">
            <v>85</v>
          </cell>
          <cell r="P176">
            <v>1</v>
          </cell>
          <cell r="Q176" t="str">
            <v>実施計画</v>
          </cell>
          <cell r="T176" t="str">
            <v>24－99</v>
          </cell>
          <cell r="Y176">
            <v>6</v>
          </cell>
        </row>
        <row r="177">
          <cell r="B177">
            <v>3</v>
          </cell>
          <cell r="C177" t="str">
            <v>迅－２７－３</v>
          </cell>
          <cell r="D177" t="str">
            <v>直腸癌側方リンパ節転移の術前診断能の妥当性に関する観察研究</v>
          </cell>
          <cell r="E177" t="str">
            <v>消化器外科
主任医長</v>
          </cell>
          <cell r="F177" t="str">
            <v>外岡　亨</v>
          </cell>
          <cell r="G177">
            <v>42102</v>
          </cell>
          <cell r="H177">
            <v>41</v>
          </cell>
          <cell r="I177">
            <v>42108</v>
          </cell>
          <cell r="J177">
            <v>42107</v>
          </cell>
          <cell r="K177">
            <v>42108</v>
          </cell>
          <cell r="L177">
            <v>42108</v>
          </cell>
          <cell r="M177">
            <v>85</v>
          </cell>
          <cell r="P177">
            <v>1</v>
          </cell>
          <cell r="Q177" t="str">
            <v>実施計画</v>
          </cell>
          <cell r="Y177">
            <v>6</v>
          </cell>
        </row>
        <row r="178">
          <cell r="B178">
            <v>4</v>
          </cell>
          <cell r="C178" t="str">
            <v>迅－２７－４</v>
          </cell>
          <cell r="D178" t="str">
            <v>骨盤内蔵全摘術の手術手技とコツ　病態に応じた切除アプローチと骨盤再建の工夫</v>
          </cell>
          <cell r="E178" t="str">
            <v>消化器外科
臨床検査部長</v>
          </cell>
          <cell r="F178" t="str">
            <v>滝口　伸浩</v>
          </cell>
          <cell r="G178">
            <v>42102</v>
          </cell>
          <cell r="H178">
            <v>41</v>
          </cell>
          <cell r="I178">
            <v>42108</v>
          </cell>
          <cell r="J178">
            <v>42107</v>
          </cell>
          <cell r="K178">
            <v>42108</v>
          </cell>
          <cell r="L178">
            <v>42108</v>
          </cell>
          <cell r="M178">
            <v>85</v>
          </cell>
          <cell r="P178">
            <v>1</v>
          </cell>
          <cell r="Q178" t="str">
            <v>臨床研究計画</v>
          </cell>
          <cell r="Y178">
            <v>6</v>
          </cell>
        </row>
        <row r="179">
          <cell r="B179">
            <v>5</v>
          </cell>
          <cell r="C179" t="str">
            <v>迅－２７－５</v>
          </cell>
          <cell r="D179" t="str">
            <v>血清中の微量元素含有量を用いた新たながんスクリーニング法の開発に関する研究</v>
          </cell>
          <cell r="E179" t="str">
            <v>研究所長</v>
          </cell>
          <cell r="F179" t="str">
            <v>永瀬 浩喜</v>
          </cell>
          <cell r="G179">
            <v>42102</v>
          </cell>
          <cell r="H179">
            <v>41</v>
          </cell>
          <cell r="I179">
            <v>42108</v>
          </cell>
          <cell r="J179">
            <v>42107</v>
          </cell>
          <cell r="K179">
            <v>42108</v>
          </cell>
          <cell r="L179">
            <v>42108</v>
          </cell>
          <cell r="M179">
            <v>85</v>
          </cell>
          <cell r="P179">
            <v>1</v>
          </cell>
          <cell r="Q179" t="str">
            <v>実施計画</v>
          </cell>
          <cell r="T179" t="str">
            <v>26－20</v>
          </cell>
          <cell r="Y179">
            <v>6</v>
          </cell>
        </row>
        <row r="180">
          <cell r="B180">
            <v>6</v>
          </cell>
          <cell r="C180" t="str">
            <v>迅－２７－６</v>
          </cell>
          <cell r="D180" t="str">
            <v>GC療法による胆道癌術後補助化学療法の有効性の検討</v>
          </cell>
          <cell r="E180" t="str">
            <v>消化器外科
主任医長</v>
          </cell>
          <cell r="F180" t="str">
            <v>貝沼　修</v>
          </cell>
          <cell r="G180">
            <v>42102</v>
          </cell>
          <cell r="H180">
            <v>41</v>
          </cell>
          <cell r="I180">
            <v>42108</v>
          </cell>
          <cell r="J180">
            <v>42107</v>
          </cell>
          <cell r="K180">
            <v>42108</v>
          </cell>
          <cell r="L180">
            <v>42108</v>
          </cell>
          <cell r="M180">
            <v>85</v>
          </cell>
          <cell r="P180">
            <v>1</v>
          </cell>
          <cell r="Q180" t="str">
            <v>臨床研究計画</v>
          </cell>
          <cell r="Y180">
            <v>6</v>
          </cell>
        </row>
        <row r="181">
          <cell r="B181">
            <v>7</v>
          </cell>
          <cell r="C181" t="str">
            <v>迅－２７－７</v>
          </cell>
          <cell r="D181" t="str">
            <v>外科切除を行った膵管内乳頭粘液性腫瘍に関する後方視的臨床研究</v>
          </cell>
          <cell r="E181" t="str">
            <v>消化器外科
主任医長</v>
          </cell>
          <cell r="F181" t="str">
            <v>貝沼　修</v>
          </cell>
          <cell r="G181">
            <v>42102</v>
          </cell>
          <cell r="H181">
            <v>41</v>
          </cell>
          <cell r="I181">
            <v>42108</v>
          </cell>
          <cell r="J181">
            <v>42107</v>
          </cell>
          <cell r="K181">
            <v>42108</v>
          </cell>
          <cell r="L181">
            <v>42108</v>
          </cell>
          <cell r="M181">
            <v>85</v>
          </cell>
          <cell r="P181">
            <v>1</v>
          </cell>
          <cell r="Q181" t="str">
            <v>臨床研究計画</v>
          </cell>
          <cell r="Y181">
            <v>6</v>
          </cell>
        </row>
        <row r="182">
          <cell r="B182">
            <v>8</v>
          </cell>
          <cell r="C182" t="str">
            <v>迅－２７－８</v>
          </cell>
          <cell r="D182" t="str">
            <v>薬物療法非抵抗性StageⅣ乳癌に対する原発巣切除の意義(原発巣切除なしversusあり）に関するランダム化比較試験</v>
          </cell>
          <cell r="E182" t="str">
            <v>乳腺外科
部長</v>
          </cell>
          <cell r="F182" t="str">
            <v>山本 尚人</v>
          </cell>
          <cell r="G182">
            <v>42102</v>
          </cell>
          <cell r="H182">
            <v>41</v>
          </cell>
          <cell r="I182">
            <v>42108</v>
          </cell>
          <cell r="J182">
            <v>42107</v>
          </cell>
          <cell r="K182">
            <v>42108</v>
          </cell>
          <cell r="L182">
            <v>42108</v>
          </cell>
          <cell r="M182">
            <v>85</v>
          </cell>
          <cell r="P182">
            <v>1</v>
          </cell>
          <cell r="Q182" t="str">
            <v>実施計画書Ver1.2,同意説明文書Ver1.2</v>
          </cell>
          <cell r="R182" t="str">
            <v xml:space="preserve">・同意書にチェックボックスを作成すること
・研究期間を過ぎた後のバイオ検体について保存期間、廃棄方法を記載すること
再審査後
・ﾊﾞｲｵﾊﾞﾝｸｼﾞｬﾊﾟﾝに関しての撤回書を作製すること
・撤回時の廃棄に関する記載をすること。
</v>
          </cell>
          <cell r="T182" t="str">
            <v>岡山大学　倫理審査委員会通知書　２２８４</v>
          </cell>
          <cell r="U182" t="str">
            <v>6月9日、訂正書類が提出
6月10日、永瀬先生承認せず
６月17日、山口先生承認         　　　　　　  平成２８年１月２９日承認（これ以前の審査過程で山本先生が審査対象とはしていないはずのバイオバンクの説明文書が審査対象として紛れ込んでいたことがわかり、顛末を説明したうえで承認いただけました。）</v>
          </cell>
          <cell r="Y182">
            <v>6</v>
          </cell>
        </row>
        <row r="183">
          <cell r="B183">
            <v>9</v>
          </cell>
          <cell r="C183" t="str">
            <v>迅－２７－９</v>
          </cell>
          <cell r="D183" t="str">
            <v>取り下げ</v>
          </cell>
          <cell r="E183" t="str">
            <v>臨床試験推進部
部長</v>
          </cell>
          <cell r="F183" t="str">
            <v>廣中 秀一</v>
          </cell>
          <cell r="G183" t="str">
            <v>―</v>
          </cell>
          <cell r="H183" t="str">
            <v>―</v>
          </cell>
          <cell r="I183" t="str">
            <v>―</v>
          </cell>
          <cell r="J183" t="str">
            <v>―</v>
          </cell>
          <cell r="K183" t="str">
            <v>―</v>
          </cell>
          <cell r="L183" t="str">
            <v>―</v>
          </cell>
          <cell r="M183" t="str">
            <v>―</v>
          </cell>
          <cell r="P183" t="str">
            <v>―</v>
          </cell>
          <cell r="Q183" t="str">
            <v>―</v>
          </cell>
          <cell r="R183" t="str">
            <v>―</v>
          </cell>
          <cell r="S183" t="str">
            <v>―</v>
          </cell>
          <cell r="T183" t="str">
            <v>―</v>
          </cell>
        </row>
        <row r="184">
          <cell r="B184">
            <v>10</v>
          </cell>
          <cell r="C184" t="str">
            <v>迅－２７－１０</v>
          </cell>
          <cell r="D184" t="str">
            <v>切除可能膵癌に対する術前治療としてのS-1併用放射線療法とゲムシタビン+S-1併用療法のランダム化第Ⅱ相試験(JASPAC　04）</v>
          </cell>
          <cell r="E184" t="str">
            <v>消化器外科
主任医長</v>
          </cell>
          <cell r="F184" t="str">
            <v>貝沼 修</v>
          </cell>
          <cell r="G184">
            <v>42107</v>
          </cell>
          <cell r="H184">
            <v>58</v>
          </cell>
          <cell r="I184">
            <v>42108</v>
          </cell>
          <cell r="J184">
            <v>42107</v>
          </cell>
          <cell r="K184">
            <v>42108</v>
          </cell>
          <cell r="L184">
            <v>42108</v>
          </cell>
          <cell r="M184">
            <v>86</v>
          </cell>
          <cell r="P184">
            <v>1</v>
          </cell>
          <cell r="Q184" t="str">
            <v>実施計画</v>
          </cell>
          <cell r="Y184">
            <v>1</v>
          </cell>
        </row>
        <row r="185">
          <cell r="B185">
            <v>11</v>
          </cell>
          <cell r="C185" t="str">
            <v>迅－２７－１１</v>
          </cell>
          <cell r="D185" t="str">
            <v>第４０回膵切研究会　アンケート調査　膵切除術の質管理ー膵切研究会発ーBench Mark Studyー</v>
          </cell>
          <cell r="E185" t="str">
            <v>消化器外科
医長</v>
          </cell>
          <cell r="F185" t="str">
            <v>有光　秀仁</v>
          </cell>
          <cell r="G185">
            <v>42107</v>
          </cell>
          <cell r="H185">
            <v>58</v>
          </cell>
          <cell r="I185">
            <v>42108</v>
          </cell>
          <cell r="J185">
            <v>42107</v>
          </cell>
          <cell r="K185">
            <v>42108</v>
          </cell>
          <cell r="L185">
            <v>42108</v>
          </cell>
          <cell r="M185">
            <v>86</v>
          </cell>
          <cell r="P185">
            <v>1</v>
          </cell>
          <cell r="Q185" t="str">
            <v>実施計画</v>
          </cell>
          <cell r="R185" t="str">
            <v>アンケートの内容の記載にあたって当センターの公表内容と齟齬が生じないようお願いします</v>
          </cell>
          <cell r="Y185">
            <v>1</v>
          </cell>
        </row>
        <row r="186">
          <cell r="B186">
            <v>12</v>
          </cell>
          <cell r="C186" t="str">
            <v>迅－２７－１２</v>
          </cell>
          <cell r="D186" t="str">
            <v>大腸癌以外の消化管癌におけるがん関連遺伝子異常のプロファイリングの多施設共同研究　SCRUM-Japan GI-screen 2015-01-Non CRC研究計画書　v1.1</v>
          </cell>
          <cell r="E186" t="str">
            <v>臨床試験推進部
部長</v>
          </cell>
          <cell r="F186" t="str">
            <v>廣中 秀一</v>
          </cell>
          <cell r="G186">
            <v>42109</v>
          </cell>
          <cell r="H186">
            <v>95</v>
          </cell>
          <cell r="I186">
            <v>42115</v>
          </cell>
          <cell r="J186">
            <v>42110</v>
          </cell>
          <cell r="K186">
            <v>42115</v>
          </cell>
          <cell r="L186">
            <v>42115</v>
          </cell>
          <cell r="M186">
            <v>180</v>
          </cell>
          <cell r="P186">
            <v>1</v>
          </cell>
          <cell r="Q186" t="str">
            <v>実施計画</v>
          </cell>
          <cell r="Y186">
            <v>6</v>
          </cell>
        </row>
        <row r="187">
          <cell r="A187" t="str">
            <v>　</v>
          </cell>
          <cell r="B187">
            <v>13</v>
          </cell>
          <cell r="C187" t="str">
            <v>迅－２７－１３</v>
          </cell>
          <cell r="D187" t="str">
            <v>「自由に行きたい」と繰り返す患者らしい最期を迎えるための医療者の関わり</v>
          </cell>
          <cell r="E187" t="str">
            <v>西３階病棟
技師</v>
          </cell>
          <cell r="F187" t="str">
            <v>木村　聖子</v>
          </cell>
          <cell r="G187">
            <v>42118</v>
          </cell>
          <cell r="H187">
            <v>177</v>
          </cell>
          <cell r="I187">
            <v>42121</v>
          </cell>
          <cell r="J187">
            <v>42121</v>
          </cell>
          <cell r="K187">
            <v>42121</v>
          </cell>
          <cell r="L187">
            <v>42121</v>
          </cell>
          <cell r="M187">
            <v>219</v>
          </cell>
          <cell r="P187">
            <v>1</v>
          </cell>
          <cell r="Q187" t="str">
            <v>学会抄録（案）又は論文（案）の原稿</v>
          </cell>
          <cell r="R187" t="str">
            <v>収集する医療情報の項目を具体的に示すこと。また、その項目の意義について記載すること。
「４公表について」の学会発表のチェックボックスにチェックをすること</v>
          </cell>
          <cell r="U187" t="str">
            <v>Ｈ27.5.11訂正書類が提出される
→H27.5.12OK</v>
          </cell>
          <cell r="Y187">
            <v>3</v>
          </cell>
        </row>
        <row r="188">
          <cell r="B188">
            <v>14</v>
          </cell>
          <cell r="C188" t="str">
            <v>迅－２７－１４</v>
          </cell>
          <cell r="D188" t="str">
            <v>脳腫瘍患者における、転倒転落予防対策への取り組み
－転倒転落に繋がる予測因子の探求－</v>
          </cell>
          <cell r="E188" t="str">
            <v>西４階病棟
技師</v>
          </cell>
          <cell r="F188" t="str">
            <v>長島　亜希</v>
          </cell>
          <cell r="G188">
            <v>42122</v>
          </cell>
          <cell r="H188">
            <v>200</v>
          </cell>
          <cell r="I188">
            <v>42124</v>
          </cell>
          <cell r="J188">
            <v>42124</v>
          </cell>
          <cell r="K188">
            <v>42124</v>
          </cell>
          <cell r="L188">
            <v>42124</v>
          </cell>
          <cell r="M188">
            <v>234</v>
          </cell>
          <cell r="P188">
            <v>1</v>
          </cell>
          <cell r="Q188" t="str">
            <v>実施計画</v>
          </cell>
          <cell r="R188" t="str">
            <v>情報管理の箇所ＵＳＢデータの暗号化とパスワード管理が必要であるため、その旨を記載すること。</v>
          </cell>
          <cell r="U188" t="str">
            <v>Ｈ27.5.11訂正書類が提出される
→H27.5.12OK</v>
          </cell>
          <cell r="Y188">
            <v>2</v>
          </cell>
        </row>
        <row r="189">
          <cell r="B189">
            <v>15</v>
          </cell>
          <cell r="C189" t="str">
            <v>迅－２７－１５</v>
          </cell>
          <cell r="D189" t="str">
            <v>Synergic effect of high-dose irradiation and temozolomide on local control of MGMT unmethylated glioblastomas</v>
          </cell>
          <cell r="E189" t="str">
            <v>脳神経外科
部長</v>
          </cell>
          <cell r="F189" t="str">
            <v>井内 俊彦</v>
          </cell>
          <cell r="G189">
            <v>42122</v>
          </cell>
          <cell r="H189">
            <v>200</v>
          </cell>
          <cell r="I189">
            <v>42124</v>
          </cell>
          <cell r="J189">
            <v>42124</v>
          </cell>
          <cell r="K189">
            <v>42124</v>
          </cell>
          <cell r="L189">
            <v>42124</v>
          </cell>
          <cell r="M189">
            <v>234</v>
          </cell>
          <cell r="P189">
            <v>1</v>
          </cell>
          <cell r="Q189" t="str">
            <v>学会抄録（案）又は論文（案）の原稿</v>
          </cell>
          <cell r="Y189">
            <v>2</v>
          </cell>
        </row>
        <row r="190">
          <cell r="B190">
            <v>16</v>
          </cell>
          <cell r="C190" t="str">
            <v>迅－２７－１６</v>
          </cell>
          <cell r="D190" t="str">
            <v>TAS-102（ロンサーフ）を投与した治癒切除不能・再発の大腸癌症例の有効性と安全性の検討</v>
          </cell>
          <cell r="E190" t="str">
            <v>腫瘍血液内科
レジデント</v>
          </cell>
          <cell r="F190" t="str">
            <v>王 暁斐</v>
          </cell>
          <cell r="G190">
            <v>42122</v>
          </cell>
          <cell r="H190">
            <v>200</v>
          </cell>
          <cell r="I190">
            <v>42124</v>
          </cell>
          <cell r="J190">
            <v>42124</v>
          </cell>
          <cell r="K190">
            <v>42124</v>
          </cell>
          <cell r="L190">
            <v>42124</v>
          </cell>
          <cell r="M190">
            <v>234</v>
          </cell>
          <cell r="P190">
            <v>1</v>
          </cell>
          <cell r="Q190" t="str">
            <v>学会抄録（案）又は論文（案）の原稿</v>
          </cell>
          <cell r="Y190">
            <v>2</v>
          </cell>
        </row>
        <row r="191">
          <cell r="B191">
            <v>17</v>
          </cell>
          <cell r="C191" t="str">
            <v>迅－２７－１７</v>
          </cell>
          <cell r="D191" t="str">
            <v>大腸がん幹細胞の同定に関する基盤研究およびそれらの臨床応用への展開</v>
          </cell>
          <cell r="E191" t="str">
            <v>研究所　発がん研究グループ
上席研究員</v>
          </cell>
          <cell r="F191" t="str">
            <v>下里 修</v>
          </cell>
          <cell r="G191">
            <v>42136</v>
          </cell>
          <cell r="H191">
            <v>346</v>
          </cell>
          <cell r="I191">
            <v>42138</v>
          </cell>
          <cell r="J191">
            <v>42137</v>
          </cell>
          <cell r="K191">
            <v>42138</v>
          </cell>
          <cell r="L191">
            <v>42138</v>
          </cell>
          <cell r="M191">
            <v>408</v>
          </cell>
          <cell r="P191">
            <v>1</v>
          </cell>
          <cell r="Q191" t="str">
            <v>患者由来腫瘍細胞の培養、遺伝子発現解析、組織学的解析　実施計画</v>
          </cell>
          <cell r="Y191">
            <v>2</v>
          </cell>
        </row>
        <row r="192">
          <cell r="B192">
            <v>18</v>
          </cell>
          <cell r="C192" t="str">
            <v>迅－２７－１８</v>
          </cell>
          <cell r="D192" t="str">
            <v>ヒト大腸がん組織における新規がん特異的トランスポーターOATP1B3遺伝子の発現プロファイルおよびその臨床的意義の解明</v>
          </cell>
          <cell r="E192" t="str">
            <v>研究所　発がん研究グループ
上席研究員</v>
          </cell>
          <cell r="F192" t="str">
            <v>下里 修</v>
          </cell>
          <cell r="G192">
            <v>42136</v>
          </cell>
          <cell r="H192">
            <v>346</v>
          </cell>
          <cell r="I192">
            <v>42138</v>
          </cell>
          <cell r="J192">
            <v>42137</v>
          </cell>
          <cell r="K192">
            <v>42138</v>
          </cell>
          <cell r="L192">
            <v>42138</v>
          </cell>
          <cell r="M192">
            <v>408</v>
          </cell>
          <cell r="P192">
            <v>1</v>
          </cell>
          <cell r="Q192" t="str">
            <v>患者由来腫瘍細胞の培養　実施計画</v>
          </cell>
          <cell r="R192" t="str">
            <v>研究組織の変更（永瀬研究所長の除外）</v>
          </cell>
          <cell r="U192" t="str">
            <v>H27.5.21訂正書類が提出される
→H27.5.25OK</v>
          </cell>
          <cell r="Y192">
            <v>2</v>
          </cell>
        </row>
        <row r="193">
          <cell r="B193">
            <v>19</v>
          </cell>
          <cell r="C193" t="str">
            <v>迅－２７－１９</v>
          </cell>
          <cell r="D193" t="str">
            <v>Fluoropyrimidine,Oxaliplatin,Irinotecanを含む化学療法に不応または不耐のKRAS野生型進行・再発結腸・直腸癌に対するRegorafenibとcetuximabの逐次投与とcetuximabとregorafenibの逐次投与のランダム化第Ⅱ相試験（REVERCE試験）実施計画書Ver2.0</v>
          </cell>
          <cell r="E193" t="str">
            <v>消化器内科
部長</v>
          </cell>
          <cell r="F193" t="str">
            <v>傳田 忠道</v>
          </cell>
          <cell r="G193">
            <v>42136</v>
          </cell>
          <cell r="H193">
            <v>346</v>
          </cell>
          <cell r="I193">
            <v>42138</v>
          </cell>
          <cell r="J193">
            <v>42137</v>
          </cell>
          <cell r="K193">
            <v>42138</v>
          </cell>
          <cell r="L193">
            <v>42138</v>
          </cell>
          <cell r="M193">
            <v>408</v>
          </cell>
          <cell r="P193">
            <v>1</v>
          </cell>
          <cell r="Q193" t="str">
            <v>実施計画</v>
          </cell>
          <cell r="T193" t="str">
            <v>REVERCE試験
25-67から</v>
          </cell>
          <cell r="Y193">
            <v>2</v>
          </cell>
        </row>
        <row r="194">
          <cell r="B194">
            <v>20</v>
          </cell>
          <cell r="C194" t="str">
            <v>迅－２７－２０</v>
          </cell>
          <cell r="D194" t="str">
            <v>再発危険因子を有するStage II大腸癌に対するUFT/LV療法の臨床的有用性に関する研究　実施計画書 Ver.1.3</v>
          </cell>
          <cell r="E194" t="str">
            <v>消化器外科
臨床検査部長</v>
          </cell>
          <cell r="F194" t="str">
            <v>滝口 伸浩</v>
          </cell>
          <cell r="G194">
            <v>42138</v>
          </cell>
          <cell r="H194">
            <v>375</v>
          </cell>
          <cell r="I194">
            <v>42138</v>
          </cell>
          <cell r="J194">
            <v>42143</v>
          </cell>
          <cell r="K194">
            <v>42143</v>
          </cell>
          <cell r="L194">
            <v>42143</v>
          </cell>
          <cell r="M194">
            <v>409</v>
          </cell>
          <cell r="P194">
            <v>1</v>
          </cell>
          <cell r="Q194" t="str">
            <v>実施計画</v>
          </cell>
          <cell r="T194" t="str">
            <v>JFMC46-1201
迅-26-45から</v>
          </cell>
          <cell r="Y194">
            <v>5</v>
          </cell>
        </row>
        <row r="195">
          <cell r="B195">
            <v>21</v>
          </cell>
          <cell r="C195" t="str">
            <v>迅－２７－２１</v>
          </cell>
          <cell r="D195" t="str">
            <v>抗EGFR抗体薬セキツシマブ投与歴のあるKRAS遺伝子野生型の切除不能進行・再発大腸癌に対する三次治療におけるセキツシマブ再投与の第Ⅱ相試験（JACCRO CC-09 Ver.2.3）</v>
          </cell>
          <cell r="E195" t="str">
            <v>消化器内科
部長</v>
          </cell>
          <cell r="F195" t="str">
            <v>傳田 忠道</v>
          </cell>
          <cell r="G195">
            <v>42150</v>
          </cell>
          <cell r="H195">
            <v>576</v>
          </cell>
          <cell r="I195">
            <v>42172</v>
          </cell>
          <cell r="J195">
            <v>42165</v>
          </cell>
          <cell r="K195">
            <v>42172</v>
          </cell>
          <cell r="L195">
            <v>42174</v>
          </cell>
          <cell r="M195">
            <v>681</v>
          </cell>
          <cell r="P195">
            <v>1</v>
          </cell>
          <cell r="Q195" t="str">
            <v>実施計画</v>
          </cell>
          <cell r="T195" t="str">
            <v>迅－２６－５８から
迅－２７－２６へ</v>
          </cell>
          <cell r="Y195">
            <v>24</v>
          </cell>
        </row>
        <row r="196">
          <cell r="B196">
            <v>22</v>
          </cell>
          <cell r="C196" t="str">
            <v>迅－２７－２２</v>
          </cell>
          <cell r="D196" t="str">
            <v>切除不能な進行・再発大腸癌に対する二次治療としてのXELIRIwith/without Bevacizumab 療法とFOLFIRI with/without Bevacizumab 療法の国際共同Ⅲ相ランダム化比較試験（Clinical study : AxEpt Ver.1.1）</v>
          </cell>
          <cell r="E196" t="str">
            <v>消化器内科
部長</v>
          </cell>
          <cell r="F196" t="str">
            <v>傳田 忠道</v>
          </cell>
          <cell r="G196">
            <v>42150</v>
          </cell>
          <cell r="H196">
            <v>576</v>
          </cell>
          <cell r="I196">
            <v>42172</v>
          </cell>
          <cell r="J196">
            <v>42165</v>
          </cell>
          <cell r="K196">
            <v>42172</v>
          </cell>
          <cell r="L196">
            <v>42174</v>
          </cell>
          <cell r="M196">
            <v>681</v>
          </cell>
          <cell r="P196">
            <v>1</v>
          </cell>
          <cell r="Q196" t="str">
            <v>実施計画</v>
          </cell>
          <cell r="Y196">
            <v>22</v>
          </cell>
        </row>
        <row r="197">
          <cell r="B197">
            <v>23</v>
          </cell>
          <cell r="C197" t="str">
            <v>迅－２７－２３</v>
          </cell>
          <cell r="D197" t="str">
            <v>迅－２７－４３として再提出</v>
          </cell>
          <cell r="E197" t="str">
            <v>臨床試験推進部
部長</v>
          </cell>
          <cell r="F197" t="str">
            <v>廣中　秀一</v>
          </cell>
          <cell r="G197" t="str">
            <v>―</v>
          </cell>
          <cell r="H197" t="str">
            <v>―</v>
          </cell>
          <cell r="I197" t="str">
            <v>―</v>
          </cell>
          <cell r="J197" t="str">
            <v>―</v>
          </cell>
          <cell r="K197" t="str">
            <v>―</v>
          </cell>
          <cell r="L197" t="str">
            <v>―</v>
          </cell>
          <cell r="M197" t="str">
            <v>―</v>
          </cell>
          <cell r="P197" t="str">
            <v>―</v>
          </cell>
          <cell r="Q197" t="str">
            <v>―</v>
          </cell>
          <cell r="R197" t="str">
            <v>―</v>
          </cell>
          <cell r="S197" t="str">
            <v>―</v>
          </cell>
          <cell r="T197" t="str">
            <v>―</v>
          </cell>
          <cell r="U197" t="str">
            <v>迅－２７－４３として再提出</v>
          </cell>
        </row>
        <row r="198">
          <cell r="B198">
            <v>24</v>
          </cell>
          <cell r="C198" t="str">
            <v>迅－２７－２４</v>
          </cell>
          <cell r="D198" t="str">
            <v>術後5年以上の長期生存を認めた肺癌術後再発症例の検討</v>
          </cell>
          <cell r="E198" t="str">
            <v>呼吸器外科
主任医長</v>
          </cell>
          <cell r="F198" t="str">
            <v>松井　由紀子</v>
          </cell>
          <cell r="G198">
            <v>42163</v>
          </cell>
          <cell r="H198">
            <v>624</v>
          </cell>
          <cell r="I198">
            <v>42177</v>
          </cell>
          <cell r="J198">
            <v>42173</v>
          </cell>
          <cell r="K198">
            <v>42177</v>
          </cell>
          <cell r="L198">
            <v>42178</v>
          </cell>
          <cell r="M198">
            <v>690</v>
          </cell>
          <cell r="P198">
            <v>1</v>
          </cell>
          <cell r="Q198" t="str">
            <v>学会抄録（案）又は論文（案）の原稿</v>
          </cell>
          <cell r="Y198">
            <v>15</v>
          </cell>
        </row>
        <row r="199">
          <cell r="B199">
            <v>25</v>
          </cell>
          <cell r="C199" t="str">
            <v>迅－２７－２５</v>
          </cell>
          <cell r="D199" t="str">
            <v>進行再発大腸癌におけるKRAS minor,BRAF,NRAS,PIK3CAなどのがん関連遺伝子変異のプロファイリングの多施設共同研究（GI screen 2013）Ver.2.0</v>
          </cell>
          <cell r="E199" t="str">
            <v>消化器内科
部長</v>
          </cell>
          <cell r="F199" t="str">
            <v>傳田　忠道</v>
          </cell>
          <cell r="G199">
            <v>42163</v>
          </cell>
          <cell r="H199">
            <v>624</v>
          </cell>
          <cell r="I199">
            <v>42177</v>
          </cell>
          <cell r="J199">
            <v>42173</v>
          </cell>
          <cell r="K199">
            <v>42177</v>
          </cell>
          <cell r="L199">
            <v>42178</v>
          </cell>
          <cell r="M199">
            <v>690</v>
          </cell>
          <cell r="P199">
            <v>1</v>
          </cell>
          <cell r="Q199" t="str">
            <v>説明同意文書</v>
          </cell>
          <cell r="T199" t="str">
            <v>迅－２６－９４から
迅-26-86にて最新版であるver.3.0が承認済み</v>
          </cell>
          <cell r="Y199">
            <v>15</v>
          </cell>
        </row>
        <row r="200">
          <cell r="B200">
            <v>26</v>
          </cell>
          <cell r="C200" t="str">
            <v>迅－２７－２６</v>
          </cell>
          <cell r="D200" t="str">
            <v>抗EGFR抗体薬パニツムマブ投与歴のあるKRAS遺伝子野生型の切除不能進行・再発大腸癌に対する三次治療におけるパニツムマブ再投与の第Ⅱ相試験（JACCRO CC-09 Ver.3.0）</v>
          </cell>
          <cell r="E200" t="str">
            <v>消化器内科
部長</v>
          </cell>
          <cell r="F200" t="str">
            <v>傳田　忠道</v>
          </cell>
          <cell r="G200">
            <v>42157</v>
          </cell>
          <cell r="H200">
            <v>646</v>
          </cell>
          <cell r="I200">
            <v>42177</v>
          </cell>
          <cell r="J200">
            <v>42174</v>
          </cell>
          <cell r="K200">
            <v>42177</v>
          </cell>
          <cell r="L200">
            <v>42178</v>
          </cell>
          <cell r="M200">
            <v>733</v>
          </cell>
          <cell r="P200">
            <v>1</v>
          </cell>
          <cell r="Q200" t="str">
            <v>実施計画書
説明同意文書</v>
          </cell>
          <cell r="T200" t="str">
            <v>迅－２７－２１から</v>
          </cell>
          <cell r="Y200">
            <v>21</v>
          </cell>
        </row>
        <row r="201">
          <cell r="B201">
            <v>27</v>
          </cell>
          <cell r="C201" t="str">
            <v>迅－２７－２７</v>
          </cell>
          <cell r="D201" t="str">
            <v>切除不能進行・再発大腸癌におけるRAS遺伝子変異型に対する一次治療FOLEFOXIRI+ベバシズマブ併用療法の第Ⅱ相試験（JACCRO　CC-11）（Ver.1.1）</v>
          </cell>
          <cell r="E201" t="str">
            <v>消化器内科
部長</v>
          </cell>
          <cell r="F201" t="str">
            <v>傳田　忠道</v>
          </cell>
          <cell r="G201">
            <v>42157</v>
          </cell>
          <cell r="H201">
            <v>646</v>
          </cell>
          <cell r="I201">
            <v>42177</v>
          </cell>
          <cell r="J201">
            <v>42174</v>
          </cell>
          <cell r="K201">
            <v>42177</v>
          </cell>
          <cell r="L201">
            <v>42178</v>
          </cell>
          <cell r="M201">
            <v>733</v>
          </cell>
          <cell r="P201">
            <v>1</v>
          </cell>
          <cell r="Q201" t="str">
            <v>実施計画書
説明同意文書</v>
          </cell>
          <cell r="Y201">
            <v>21</v>
          </cell>
        </row>
        <row r="202">
          <cell r="B202">
            <v>28</v>
          </cell>
          <cell r="C202" t="str">
            <v>迅－２７－２８</v>
          </cell>
          <cell r="D202" t="str">
            <v>切除不能大腸癌１次治療におけるTS-1、irinotecan、bevacizumab併用療法の有用性を検証する臨床第Ⅲ相試験(TRICOLORE study)Ver.3</v>
          </cell>
          <cell r="E202" t="str">
            <v>消化器内科
部長</v>
          </cell>
          <cell r="F202" t="str">
            <v>傳田　忠道</v>
          </cell>
          <cell r="G202">
            <v>42157</v>
          </cell>
          <cell r="H202">
            <v>646</v>
          </cell>
          <cell r="I202">
            <v>42177</v>
          </cell>
          <cell r="J202">
            <v>42174</v>
          </cell>
          <cell r="K202">
            <v>42177</v>
          </cell>
          <cell r="L202">
            <v>42178</v>
          </cell>
          <cell r="M202">
            <v>733</v>
          </cell>
          <cell r="P202">
            <v>1</v>
          </cell>
          <cell r="Q202" t="str">
            <v>実施計画書
説明同意文書</v>
          </cell>
          <cell r="T202" t="str">
            <v>迅－２６－５５から</v>
          </cell>
          <cell r="Y202">
            <v>21</v>
          </cell>
        </row>
        <row r="203">
          <cell r="B203">
            <v>29</v>
          </cell>
          <cell r="C203" t="str">
            <v>迅－２７－２９</v>
          </cell>
          <cell r="D203" t="str">
            <v>フッ化ピリミジン＋オキサリプラチン＋セツキシマブ療法耐性の切除不能進行・再発大腸癌患者に対する二次治療ティーエスワン＋イリノテカン塩酸塩水和物＋ベバシズマブ療法の第Ⅱ相試験（JACCRO CC-07 Ver.1.3）</v>
          </cell>
          <cell r="E203" t="str">
            <v>消化器内科
部長</v>
          </cell>
          <cell r="F203" t="str">
            <v>傳田　忠道</v>
          </cell>
          <cell r="G203">
            <v>42160</v>
          </cell>
          <cell r="H203">
            <v>651</v>
          </cell>
          <cell r="I203">
            <v>42185</v>
          </cell>
          <cell r="J203">
            <v>42185</v>
          </cell>
          <cell r="K203">
            <v>42185</v>
          </cell>
          <cell r="L203">
            <v>42186</v>
          </cell>
          <cell r="M203">
            <v>770</v>
          </cell>
          <cell r="P203">
            <v>1</v>
          </cell>
          <cell r="Q203" t="str">
            <v>実施計画書
説明同意文書</v>
          </cell>
          <cell r="T203" t="str">
            <v>迅-２６-５７から</v>
          </cell>
          <cell r="Y203">
            <v>26</v>
          </cell>
        </row>
        <row r="204">
          <cell r="B204">
            <v>30</v>
          </cell>
          <cell r="C204" t="str">
            <v>迅－２７－３０</v>
          </cell>
          <cell r="D204" t="str">
            <v>JCOG－バイオバンク・ジャパン連携バイオバンク</v>
          </cell>
          <cell r="E204" t="str">
            <v>消化器外科
臨床検査部長</v>
          </cell>
          <cell r="F204" t="str">
            <v>滝口　伸浩</v>
          </cell>
          <cell r="G204">
            <v>42160</v>
          </cell>
          <cell r="H204">
            <v>651</v>
          </cell>
          <cell r="I204">
            <v>42185</v>
          </cell>
          <cell r="J204">
            <v>42185</v>
          </cell>
          <cell r="K204">
            <v>42185</v>
          </cell>
          <cell r="L204">
            <v>42186</v>
          </cell>
          <cell r="M204">
            <v>770</v>
          </cell>
          <cell r="P204">
            <v>1</v>
          </cell>
          <cell r="Q204" t="str">
            <v>実施計画書</v>
          </cell>
          <cell r="U204" t="str">
            <v>H27.7.13に訂正書類の提出
→7月16日に承認通知発行</v>
          </cell>
          <cell r="Y204">
            <v>26</v>
          </cell>
        </row>
        <row r="205">
          <cell r="B205">
            <v>31</v>
          </cell>
          <cell r="C205" t="str">
            <v>迅－２７－３１</v>
          </cell>
          <cell r="D205" t="str">
            <v>JCOG1310：側方リンパ節転移が疑われれる下部直腸癌に対する術前化学療法の意義に関するランダム化比較第Ⅱ/Ⅲ相試験</v>
          </cell>
          <cell r="E205" t="str">
            <v>消化器外科
臨床検査部長</v>
          </cell>
          <cell r="F205" t="str">
            <v>滝口　伸浩</v>
          </cell>
          <cell r="G205">
            <v>42160</v>
          </cell>
          <cell r="H205">
            <v>651</v>
          </cell>
          <cell r="I205">
            <v>42185</v>
          </cell>
          <cell r="J205">
            <v>42185</v>
          </cell>
          <cell r="K205">
            <v>42185</v>
          </cell>
          <cell r="L205">
            <v>42186</v>
          </cell>
          <cell r="M205">
            <v>770</v>
          </cell>
          <cell r="P205">
            <v>1</v>
          </cell>
          <cell r="Q205" t="str">
            <v>実施計画書</v>
          </cell>
          <cell r="U205" t="str">
            <v>H27.7.13に訂正書類の提出
→7月16日に承認通知発行</v>
          </cell>
          <cell r="Y205">
            <v>26</v>
          </cell>
        </row>
        <row r="206">
          <cell r="B206">
            <v>32</v>
          </cell>
          <cell r="C206" t="str">
            <v>迅－２７－３２</v>
          </cell>
          <cell r="D206" t="str">
            <v>Phase II study of 5-weekly S-1 plus cisplatin combination with trastuzumab for HER2-positive advanced gastric cancer</v>
          </cell>
          <cell r="E206" t="str">
            <v>臨床試験推進部
部長</v>
          </cell>
          <cell r="F206" t="str">
            <v>廣中　秀一</v>
          </cell>
          <cell r="G206">
            <v>42172</v>
          </cell>
          <cell r="H206">
            <v>689</v>
          </cell>
          <cell r="I206">
            <v>42181</v>
          </cell>
          <cell r="J206">
            <v>42178</v>
          </cell>
          <cell r="K206">
            <v>42181</v>
          </cell>
          <cell r="L206">
            <v>42181</v>
          </cell>
          <cell r="M206">
            <v>731</v>
          </cell>
          <cell r="P206">
            <v>6</v>
          </cell>
          <cell r="Q206" t="str">
            <v>学会抄録（案）又は論文（案）の原稿</v>
          </cell>
          <cell r="R206" t="str">
            <v>申請書③のチェックボックスを全てチェックすること。</v>
          </cell>
          <cell r="S206" t="str">
            <v>申請書③のチェックボックスを全てチェックすること。</v>
          </cell>
          <cell r="Y206">
            <v>9</v>
          </cell>
        </row>
        <row r="207">
          <cell r="B207">
            <v>33</v>
          </cell>
          <cell r="C207" t="str">
            <v>迅－２７－３３</v>
          </cell>
          <cell r="D207" t="str">
            <v>進行再発大腸癌におけるKRAS minor,BRAF,NRAS,PIK3CAなどのがん関連遺伝子変異のプロファイリングの多施設共同研究（GI screen 2013）Ver.2.0</v>
          </cell>
          <cell r="E207" t="str">
            <v>消化器内科
部長</v>
          </cell>
          <cell r="F207" t="str">
            <v>傳田　忠道</v>
          </cell>
          <cell r="G207">
            <v>42172</v>
          </cell>
          <cell r="H207">
            <v>689</v>
          </cell>
          <cell r="I207">
            <v>42181</v>
          </cell>
          <cell r="J207">
            <v>42178</v>
          </cell>
          <cell r="K207">
            <v>42181</v>
          </cell>
          <cell r="L207">
            <v>42181</v>
          </cell>
          <cell r="M207">
            <v>731</v>
          </cell>
          <cell r="P207">
            <v>1</v>
          </cell>
          <cell r="Q207" t="str">
            <v>説明同意文書</v>
          </cell>
          <cell r="T207" t="str">
            <v>迅-26-86にて最新版であるver.3.0が承認済み</v>
          </cell>
          <cell r="Y207">
            <v>9</v>
          </cell>
        </row>
        <row r="208">
          <cell r="B208">
            <v>34</v>
          </cell>
          <cell r="C208" t="str">
            <v>迅－２７－３４</v>
          </cell>
          <cell r="D208" t="str">
            <v>JCOG0603：大腸癌肝転移切除後患者を対象としたフルオロウラシル/l-ロイコボリンとオキサリプラチン併用補助化学療法（mFOLFOX6） vs. 手術単独によるランダム化II/III相試験実施計画書</v>
          </cell>
          <cell r="E208" t="str">
            <v>消化器外科
臨床検査部長</v>
          </cell>
          <cell r="F208" t="str">
            <v>滝口　伸浩</v>
          </cell>
          <cell r="G208">
            <v>42181</v>
          </cell>
          <cell r="H208">
            <v>732</v>
          </cell>
          <cell r="I208">
            <v>42185</v>
          </cell>
          <cell r="J208">
            <v>42187</v>
          </cell>
          <cell r="K208">
            <v>42187</v>
          </cell>
          <cell r="L208">
            <v>42188</v>
          </cell>
          <cell r="M208">
            <v>793</v>
          </cell>
          <cell r="P208">
            <v>1</v>
          </cell>
          <cell r="Q208" t="str">
            <v>実施計画書
説明同意文書</v>
          </cell>
          <cell r="Y208">
            <v>16</v>
          </cell>
        </row>
        <row r="209">
          <cell r="B209">
            <v>35</v>
          </cell>
          <cell r="C209" t="str">
            <v>迅－２７－３５</v>
          </cell>
          <cell r="D209" t="str">
            <v>high-risk StageⅡ/StageⅢ大腸癌治癒切除例に対する術後補助化学療法としてのUFT/LV療法とTEGAFOX療法のランダム化第Ⅱ相試験</v>
          </cell>
          <cell r="E209" t="str">
            <v>消化器外科
臨床検査部長</v>
          </cell>
          <cell r="F209" t="str">
            <v>滝口　伸浩</v>
          </cell>
          <cell r="G209">
            <v>42181</v>
          </cell>
          <cell r="H209">
            <v>732</v>
          </cell>
          <cell r="I209">
            <v>42185</v>
          </cell>
          <cell r="J209">
            <v>42187</v>
          </cell>
          <cell r="K209">
            <v>42187</v>
          </cell>
          <cell r="L209">
            <v>42188</v>
          </cell>
          <cell r="M209">
            <v>793</v>
          </cell>
          <cell r="P209">
            <v>1</v>
          </cell>
          <cell r="Q209" t="str">
            <v>実施計画書
説明同意文書</v>
          </cell>
          <cell r="Y209">
            <v>16</v>
          </cell>
        </row>
        <row r="210">
          <cell r="B210">
            <v>36</v>
          </cell>
          <cell r="C210" t="str">
            <v>迅－２７－３６</v>
          </cell>
          <cell r="D210" t="str">
            <v>高線量放射線治療併用BCNUウエハー留置単群前方視試験の結果</v>
          </cell>
          <cell r="E210" t="str">
            <v>脳神経外科
医長</v>
          </cell>
          <cell r="F210" t="str">
            <v>長谷川　祐三</v>
          </cell>
          <cell r="G210">
            <v>42181</v>
          </cell>
          <cell r="H210">
            <v>732</v>
          </cell>
          <cell r="I210">
            <v>42185</v>
          </cell>
          <cell r="J210">
            <v>42187</v>
          </cell>
          <cell r="K210">
            <v>42187</v>
          </cell>
          <cell r="L210">
            <v>42188</v>
          </cell>
          <cell r="M210">
            <v>793</v>
          </cell>
          <cell r="P210">
            <v>1</v>
          </cell>
          <cell r="Q210" t="str">
            <v>学会抄録（案）又は論文（案）の原稿</v>
          </cell>
          <cell r="U210" t="str">
            <v>H27.7.8に訂正書類の提出⇒承認に変更</v>
          </cell>
          <cell r="Y210">
            <v>16</v>
          </cell>
        </row>
        <row r="211">
          <cell r="B211">
            <v>37</v>
          </cell>
          <cell r="C211" t="str">
            <v>迅－２７－３７</v>
          </cell>
          <cell r="D211" t="str">
            <v>取り下げ</v>
          </cell>
          <cell r="E211" t="str">
            <v>臨床試験推進部
部長</v>
          </cell>
          <cell r="F211" t="str">
            <v>廣中　秀一</v>
          </cell>
          <cell r="G211" t="str">
            <v>－</v>
          </cell>
          <cell r="H211" t="str">
            <v>－</v>
          </cell>
          <cell r="I211" t="str">
            <v>－</v>
          </cell>
          <cell r="J211" t="str">
            <v>－</v>
          </cell>
          <cell r="K211" t="str">
            <v>－</v>
          </cell>
          <cell r="L211" t="str">
            <v>－</v>
          </cell>
          <cell r="M211" t="str">
            <v>－</v>
          </cell>
          <cell r="P211" t="str">
            <v>－</v>
          </cell>
          <cell r="Q211" t="str">
            <v>－</v>
          </cell>
          <cell r="R211" t="str">
            <v>－</v>
          </cell>
          <cell r="S211" t="str">
            <v>－</v>
          </cell>
          <cell r="T211" t="str">
            <v>－</v>
          </cell>
          <cell r="U211" t="str">
            <v>－</v>
          </cell>
        </row>
        <row r="212">
          <cell r="B212">
            <v>38</v>
          </cell>
          <cell r="C212" t="str">
            <v>迅－２７－３８</v>
          </cell>
          <cell r="D212" t="str">
            <v>フッ化ピリミジン系薬剤、プラチナ系薬剤、trastuzumabに不応となった進行・再発HER2陽性胃癌・食道胃接合部癌に対するweekly paclitaxel+trastuzumab併用療法 vs. weekly paclitaxel療法のランダム化第II相試験</v>
          </cell>
          <cell r="E212" t="str">
            <v>臨床試験推進部
部長</v>
          </cell>
          <cell r="F212" t="str">
            <v>廣中　秀一</v>
          </cell>
          <cell r="G212">
            <v>42185</v>
          </cell>
          <cell r="H212">
            <v>763</v>
          </cell>
          <cell r="I212">
            <v>42185</v>
          </cell>
          <cell r="J212">
            <v>42185</v>
          </cell>
          <cell r="K212">
            <v>42185</v>
          </cell>
          <cell r="L212">
            <v>42186</v>
          </cell>
          <cell r="M212">
            <v>770</v>
          </cell>
          <cell r="P212">
            <v>1</v>
          </cell>
          <cell r="Q212" t="str">
            <v>説明同意文書</v>
          </cell>
          <cell r="T212" t="str">
            <v>迅－２５－３３から</v>
          </cell>
          <cell r="U212" t="str">
            <v>Ｈ27.8.11に訂正書類の提出
⇒Ｈ27.8.12に承認に変更</v>
          </cell>
          <cell r="Y212">
            <v>1</v>
          </cell>
        </row>
        <row r="213">
          <cell r="B213">
            <v>39</v>
          </cell>
          <cell r="C213" t="str">
            <v>迅－２７－３９</v>
          </cell>
          <cell r="D213" t="str">
            <v>JCOG1109_NExT試験 臨床病期IB/II/III食道癌(T4を除く)に対する術前CF療法・術前DCF療法/術前CF-RT療法の第III相比較試験</v>
          </cell>
          <cell r="E213" t="str">
            <v>臨床試験推進部
部長</v>
          </cell>
          <cell r="F213" t="str">
            <v>廣中　秀一</v>
          </cell>
          <cell r="G213">
            <v>42185</v>
          </cell>
          <cell r="H213">
            <v>763</v>
          </cell>
          <cell r="I213">
            <v>42185</v>
          </cell>
          <cell r="J213">
            <v>42185</v>
          </cell>
          <cell r="K213">
            <v>42185</v>
          </cell>
          <cell r="L213">
            <v>42186</v>
          </cell>
          <cell r="M213">
            <v>770</v>
          </cell>
          <cell r="P213">
            <v>1</v>
          </cell>
          <cell r="Q213" t="str">
            <v>実施計画書
説明同意文書</v>
          </cell>
          <cell r="U213" t="str">
            <v>Ｈ27.8.11に訂正書類の提出
⇒Ｈ27.8.12に承認に変更</v>
          </cell>
          <cell r="Y213">
            <v>1</v>
          </cell>
        </row>
        <row r="214">
          <cell r="B214">
            <v>40</v>
          </cell>
          <cell r="C214" t="str">
            <v>迅－２７－４０</v>
          </cell>
          <cell r="D214" t="str">
            <v>高齢者(75歳以上）進行再発非扁平上皮非小細胞肺癌に対するドセタキセル+ベバシズマブ療法とペメトレキセド+ベバシズマブ療法の無作為化第Ⅱ相試験（TORG1323）</v>
          </cell>
          <cell r="E214" t="str">
            <v>呼吸器内科
部長</v>
          </cell>
          <cell r="F214" t="str">
            <v>新行内 雅斗</v>
          </cell>
          <cell r="G214">
            <v>42185</v>
          </cell>
          <cell r="H214">
            <v>764</v>
          </cell>
          <cell r="I214">
            <v>42185</v>
          </cell>
          <cell r="J214">
            <v>42185</v>
          </cell>
          <cell r="K214">
            <v>42185</v>
          </cell>
          <cell r="L214">
            <v>42186</v>
          </cell>
          <cell r="M214">
            <v>771</v>
          </cell>
          <cell r="P214">
            <v>1</v>
          </cell>
          <cell r="Q214" t="str">
            <v>実施計画書
説明同意文書</v>
          </cell>
          <cell r="T214" t="str">
            <v>迅－２６－３０から</v>
          </cell>
          <cell r="Y214">
            <v>1</v>
          </cell>
        </row>
        <row r="215">
          <cell r="B215">
            <v>41</v>
          </cell>
          <cell r="C215" t="str">
            <v>迅－２７－４１</v>
          </cell>
          <cell r="D215" t="str">
            <v>JCOG 0212　臨床病期Ⅱ、Ⅲの下部直腸癌に対する神経温存D3郭清術の意義に関するランダム化比較試験</v>
          </cell>
          <cell r="E215" t="str">
            <v>消化器外科
主任医長</v>
          </cell>
          <cell r="F215" t="str">
            <v>外岡　亨</v>
          </cell>
          <cell r="G215">
            <v>42191</v>
          </cell>
          <cell r="H215">
            <v>800</v>
          </cell>
          <cell r="I215">
            <v>42193</v>
          </cell>
          <cell r="J215">
            <v>42192</v>
          </cell>
          <cell r="K215">
            <v>42193</v>
          </cell>
          <cell r="L215">
            <v>42195</v>
          </cell>
          <cell r="M215">
            <v>840</v>
          </cell>
          <cell r="P215">
            <v>1</v>
          </cell>
          <cell r="Q215" t="str">
            <v>実施計画書
説明同意文書</v>
          </cell>
          <cell r="Y215">
            <v>5</v>
          </cell>
        </row>
        <row r="216">
          <cell r="B216">
            <v>42</v>
          </cell>
          <cell r="C216" t="str">
            <v>迅－２７－４２</v>
          </cell>
          <cell r="D216" t="str">
            <v xml:space="preserve">HER2陽性切除不能進行再発胃癌に対する
S-1+Oxaliplatin+Trastuzumab(SOX+Tmab)併用療法の第II相臨床試験における付随バイオマーカー研究
</v>
          </cell>
          <cell r="E216" t="str">
            <v>臨床試験推進部
部長</v>
          </cell>
          <cell r="F216" t="str">
            <v>廣中　秀一</v>
          </cell>
          <cell r="G216">
            <v>42191</v>
          </cell>
          <cell r="H216">
            <v>800</v>
          </cell>
          <cell r="I216">
            <v>42193</v>
          </cell>
          <cell r="J216">
            <v>42192</v>
          </cell>
          <cell r="K216">
            <v>42193</v>
          </cell>
          <cell r="L216">
            <v>42195</v>
          </cell>
          <cell r="M216">
            <v>840</v>
          </cell>
          <cell r="P216">
            <v>1</v>
          </cell>
          <cell r="Q216" t="str">
            <v>実施計画書
説明同意文書</v>
          </cell>
          <cell r="U216" t="str">
            <v>H27.7.21に訂正書類の提出
⇒27.7.27に承認に変更</v>
          </cell>
          <cell r="Y216">
            <v>5</v>
          </cell>
        </row>
        <row r="217">
          <cell r="B217">
            <v>43</v>
          </cell>
          <cell r="C217" t="str">
            <v>迅－２７－４３</v>
          </cell>
          <cell r="D217" t="str">
            <v xml:space="preserve">HER2陽性切除不能進行再発胃癌に対するS-1+Oxaliplatin+Trastuzumab(SOX+Tmab)併用療法の第II相臨床試験
</v>
          </cell>
          <cell r="E217" t="str">
            <v>臨床試験推進部
部長</v>
          </cell>
          <cell r="F217" t="str">
            <v>廣中　秀一</v>
          </cell>
          <cell r="G217">
            <v>42192</v>
          </cell>
          <cell r="H217">
            <v>805</v>
          </cell>
          <cell r="I217">
            <v>42193</v>
          </cell>
          <cell r="J217">
            <v>42192</v>
          </cell>
          <cell r="K217">
            <v>42193</v>
          </cell>
          <cell r="L217">
            <v>42195</v>
          </cell>
          <cell r="M217">
            <v>840</v>
          </cell>
          <cell r="P217">
            <v>1</v>
          </cell>
          <cell r="Q217" t="str">
            <v>実施計画書
説明同意文書</v>
          </cell>
          <cell r="U217" t="str">
            <v>H27.7.21に訂正書類の提出
⇒27.7.27に承認に変更</v>
          </cell>
          <cell r="Y217">
            <v>3</v>
          </cell>
        </row>
        <row r="218">
          <cell r="B218">
            <v>44</v>
          </cell>
          <cell r="C218" t="str">
            <v>迅－２７－４４</v>
          </cell>
          <cell r="D218" t="str">
            <v>非小細胞肺癌患者に対する　Re-biopsy の実態調査</v>
          </cell>
          <cell r="E218" t="str">
            <v>呼吸器内科
部長</v>
          </cell>
          <cell r="F218" t="str">
            <v>新行内 雅斗</v>
          </cell>
          <cell r="G218">
            <v>42192</v>
          </cell>
          <cell r="H218">
            <v>805</v>
          </cell>
          <cell r="I218">
            <v>42193</v>
          </cell>
          <cell r="J218">
            <v>42192</v>
          </cell>
          <cell r="K218">
            <v>42193</v>
          </cell>
          <cell r="L218">
            <v>42195</v>
          </cell>
          <cell r="M218">
            <v>843</v>
          </cell>
          <cell r="P218">
            <v>1</v>
          </cell>
          <cell r="Q218" t="str">
            <v>実施計画書
説明同意文書</v>
          </cell>
          <cell r="U218" t="str">
            <v>H27.7.13に訂正書類の提出
→7月17日に承認通知発行</v>
          </cell>
          <cell r="Y218">
            <v>3</v>
          </cell>
        </row>
        <row r="219">
          <cell r="B219">
            <v>45</v>
          </cell>
          <cell r="C219" t="str">
            <v>迅－２７－４５</v>
          </cell>
          <cell r="D219" t="str">
            <v>当院で経験した悪性心膜炎に対する臨床的検討</v>
          </cell>
          <cell r="E219" t="str">
            <v>呼吸器科
主任医長</v>
          </cell>
          <cell r="F219" t="str">
            <v>吉田　泰司</v>
          </cell>
          <cell r="G219">
            <v>42192</v>
          </cell>
          <cell r="H219">
            <v>805</v>
          </cell>
          <cell r="I219">
            <v>42193</v>
          </cell>
          <cell r="J219">
            <v>42192</v>
          </cell>
          <cell r="K219">
            <v>42193</v>
          </cell>
          <cell r="L219">
            <v>42195</v>
          </cell>
          <cell r="M219">
            <v>843</v>
          </cell>
          <cell r="P219">
            <v>1</v>
          </cell>
          <cell r="Q219" t="str">
            <v>学会抄録（案）又は論文（案）の原稿</v>
          </cell>
          <cell r="Y219">
            <v>3</v>
          </cell>
        </row>
        <row r="220">
          <cell r="B220">
            <v>46</v>
          </cell>
          <cell r="C220" t="str">
            <v>迅－２７－４６</v>
          </cell>
          <cell r="D220" t="str">
            <v>初発膠芽腫に対する放射線療法併用テモゾロミド、ベバシズマブ療法および増悪または再発後のベバシズマブ継続投与の有効性と安全性を検討する第Ⅱ相臨床試験</v>
          </cell>
          <cell r="E220" t="str">
            <v>脳神経外科
部長</v>
          </cell>
          <cell r="F220" t="str">
            <v>井内　俊彦</v>
          </cell>
          <cell r="G220">
            <v>42198</v>
          </cell>
          <cell r="H220">
            <v>848</v>
          </cell>
          <cell r="I220">
            <v>42198</v>
          </cell>
          <cell r="J220">
            <v>42198</v>
          </cell>
          <cell r="K220">
            <v>42198</v>
          </cell>
          <cell r="L220">
            <v>42199</v>
          </cell>
          <cell r="M220">
            <v>854</v>
          </cell>
          <cell r="P220">
            <v>1</v>
          </cell>
          <cell r="Q220" t="str">
            <v>実施計画書
説明同意文書</v>
          </cell>
          <cell r="U220" t="str">
            <v>H27.7.23に訂正書類の提出
⇒７月２７日に承認に変更</v>
          </cell>
          <cell r="Y220">
            <v>1</v>
          </cell>
        </row>
        <row r="221">
          <cell r="B221">
            <v>47</v>
          </cell>
          <cell r="C221" t="str">
            <v>迅－２７－４７</v>
          </cell>
          <cell r="D221" t="str">
            <v>食欲不振に対する十全大補湯の有効性のがん原発臓器による違いについての後方視的研究</v>
          </cell>
          <cell r="E221" t="str">
            <v>漢方外来
非常勤医師</v>
          </cell>
          <cell r="F221" t="str">
            <v>岡本　英輝</v>
          </cell>
          <cell r="G221">
            <v>42206</v>
          </cell>
          <cell r="H221">
            <v>891</v>
          </cell>
          <cell r="I221">
            <v>42208</v>
          </cell>
          <cell r="J221">
            <v>42212</v>
          </cell>
          <cell r="K221">
            <v>42212</v>
          </cell>
          <cell r="L221">
            <v>42212</v>
          </cell>
          <cell r="M221">
            <v>926</v>
          </cell>
          <cell r="P221">
            <v>2</v>
          </cell>
          <cell r="Q221" t="str">
            <v>実施計画書</v>
          </cell>
          <cell r="R221" t="str">
            <v>ツムラからの奨学補助金を受けている為、その額と利益相反申告書を添付する事。</v>
          </cell>
          <cell r="S221" t="str">
            <v>ツムラからの奨学補助金を受けている為、その額と利益相反申告書を添付する事。</v>
          </cell>
          <cell r="Y221">
            <v>3</v>
          </cell>
        </row>
        <row r="222">
          <cell r="B222">
            <v>48</v>
          </cell>
          <cell r="C222" t="str">
            <v>迅－２７－４８</v>
          </cell>
          <cell r="D222" t="str">
            <v>大腸ESDにおけるITナイフNANOの有効性</v>
          </cell>
          <cell r="E222" t="str">
            <v>内視鏡科
医長</v>
          </cell>
          <cell r="F222" t="str">
            <v>鈴木 拓人</v>
          </cell>
          <cell r="G222">
            <v>42206</v>
          </cell>
          <cell r="H222">
            <v>891</v>
          </cell>
          <cell r="I222">
            <v>42208</v>
          </cell>
          <cell r="J222">
            <v>42212</v>
          </cell>
          <cell r="K222">
            <v>42212</v>
          </cell>
          <cell r="L222">
            <v>42212</v>
          </cell>
          <cell r="M222">
            <v>926</v>
          </cell>
          <cell r="P222">
            <v>1</v>
          </cell>
          <cell r="Q222" t="str">
            <v>実施計画書</v>
          </cell>
          <cell r="U222" t="str">
            <v>H27.7.27に訂正書類の提出
⇒H27.7.29日に承認に変更</v>
          </cell>
          <cell r="Y222">
            <v>3</v>
          </cell>
        </row>
        <row r="223">
          <cell r="B223">
            <v>49</v>
          </cell>
          <cell r="C223" t="str">
            <v>迅－２７－４９</v>
          </cell>
          <cell r="D223" t="str">
            <v>治癒切除不能進行・再発大腸癌に対するTAS-102の症例検討</v>
          </cell>
          <cell r="E223" t="str">
            <v>薬剤部
薬剤師</v>
          </cell>
          <cell r="F223" t="str">
            <v>菊地寛子</v>
          </cell>
          <cell r="G223">
            <v>42213</v>
          </cell>
          <cell r="H223">
            <v>938</v>
          </cell>
          <cell r="I223">
            <v>42219</v>
          </cell>
          <cell r="J223">
            <v>42214</v>
          </cell>
          <cell r="K223">
            <v>42219</v>
          </cell>
          <cell r="L223">
            <v>42219</v>
          </cell>
          <cell r="M223">
            <v>974</v>
          </cell>
          <cell r="P223">
            <v>1</v>
          </cell>
          <cell r="Q223" t="str">
            <v>実施計画書</v>
          </cell>
          <cell r="Y223">
            <v>6</v>
          </cell>
        </row>
        <row r="224">
          <cell r="B224">
            <v>50</v>
          </cell>
          <cell r="C224" t="str">
            <v>迅－２７－５０</v>
          </cell>
          <cell r="D224" t="str">
            <v>ヘリコバクター・ピロリ陽性かつ早期胃癌ESD治癒切除後患者における、ピロリ菌除菌により異時性胃癌抑制効果を証明するランダム化比較試験</v>
          </cell>
          <cell r="E224" t="str">
            <v>内視鏡科
医長</v>
          </cell>
          <cell r="F224" t="str">
            <v>鈴木 拓人</v>
          </cell>
          <cell r="G224">
            <v>42213</v>
          </cell>
          <cell r="H224">
            <v>938</v>
          </cell>
          <cell r="I224">
            <v>42219</v>
          </cell>
          <cell r="J224">
            <v>42214</v>
          </cell>
          <cell r="K224">
            <v>42219</v>
          </cell>
          <cell r="L224">
            <v>42219</v>
          </cell>
          <cell r="M224">
            <v>974</v>
          </cell>
          <cell r="P224">
            <v>1</v>
          </cell>
          <cell r="Q224" t="str">
            <v>実施計画書
説明同意文書</v>
          </cell>
          <cell r="R224" t="str">
            <v>・同意説明文書の「理解した項目」が一致しない為修正すると　　　　　　　　　　　　　　　　　　　　　・同意説明文書に不利益の記載が無いため、記載すること　　　　　　　　　　　　　　　　　　　　　　　・主たる研究機関の倫理審査承認と利益相反に問題が無いことを示す書類を提出すること</v>
          </cell>
          <cell r="U224" t="str">
            <v>Ｈ27.8.11に訂正書類の提出
⇒Ｈ27.8.12に承認に変更</v>
          </cell>
        </row>
        <row r="225">
          <cell r="B225">
            <v>51</v>
          </cell>
          <cell r="C225" t="str">
            <v>迅－２７－５１</v>
          </cell>
          <cell r="D225" t="str">
            <v>生体試料からの遺伝子発現プロファイルを用いた食道がんサブタイプ分類と治療効果との関連に関する臨床評価試験</v>
          </cell>
          <cell r="E225" t="str">
            <v>臨床試験推進部
主任医長</v>
          </cell>
          <cell r="F225" t="str">
            <v>三梨 桂子</v>
          </cell>
          <cell r="G225">
            <v>42216</v>
          </cell>
          <cell r="H225">
            <v>956</v>
          </cell>
          <cell r="I225">
            <v>42219</v>
          </cell>
          <cell r="J225">
            <v>42219</v>
          </cell>
          <cell r="K225">
            <v>42219</v>
          </cell>
          <cell r="L225">
            <v>42220</v>
          </cell>
          <cell r="M225">
            <v>983</v>
          </cell>
          <cell r="P225">
            <v>1</v>
          </cell>
          <cell r="Q225" t="str">
            <v>実施計画書
説明同意文書</v>
          </cell>
          <cell r="T225" t="str">
            <v>迅ー２６－８７から</v>
          </cell>
        </row>
        <row r="226">
          <cell r="B226">
            <v>52</v>
          </cell>
          <cell r="C226" t="str">
            <v>迅－２７－５２</v>
          </cell>
          <cell r="D226" t="str">
            <v>ゲノムおよび遺伝子解析に基づく骨軟部腫瘍に特異的な分子病理学的異常の解明と、新規診断および治療法の開発を目指したトランスレーショナル研究</v>
          </cell>
          <cell r="E226" t="str">
            <v>整形外科
主任医長</v>
          </cell>
          <cell r="F226" t="str">
            <v>岩田 慎太郎</v>
          </cell>
          <cell r="G226">
            <v>42220</v>
          </cell>
          <cell r="H226">
            <v>984</v>
          </cell>
          <cell r="I226">
            <v>42222</v>
          </cell>
          <cell r="J226">
            <v>42222</v>
          </cell>
          <cell r="K226">
            <v>42222</v>
          </cell>
          <cell r="L226">
            <v>42227</v>
          </cell>
          <cell r="M226">
            <v>1037</v>
          </cell>
          <cell r="P226">
            <v>1</v>
          </cell>
          <cell r="Q226" t="str">
            <v>実施計画書
説明同意文書</v>
          </cell>
          <cell r="R226" t="str">
            <v>「ヒトを対象とする医学研究に関する倫理指針」の改訂に伴いインフォームドアセントについての手続きも規定された。未成年者も研究に含まれる以上、未成年者とその家族向けに、解りやすい同意説明書と同意書を作成する事。</v>
          </cell>
          <cell r="T226" t="str">
            <v>迅－２６－８４から</v>
          </cell>
          <cell r="U226" t="str">
            <v>H２７．１２.１４に訂正書類提出⇒12月25日承認</v>
          </cell>
        </row>
        <row r="227">
          <cell r="B227">
            <v>53</v>
          </cell>
          <cell r="C227" t="str">
            <v>迅－２７－５３</v>
          </cell>
          <cell r="D227" t="str">
            <v>噴門側胃切除後modified double tract再建の評価</v>
          </cell>
          <cell r="E227" t="str">
            <v>消化器外科
臨床検査部長</v>
          </cell>
          <cell r="F227" t="str">
            <v>滝口　伸浩</v>
          </cell>
          <cell r="G227">
            <v>42227</v>
          </cell>
          <cell r="H227">
            <v>1017</v>
          </cell>
          <cell r="I227">
            <v>42228</v>
          </cell>
          <cell r="J227">
            <v>42227</v>
          </cell>
          <cell r="K227">
            <v>42228</v>
          </cell>
          <cell r="L227">
            <v>42228</v>
          </cell>
          <cell r="M227">
            <v>1048</v>
          </cell>
          <cell r="P227">
            <v>1</v>
          </cell>
          <cell r="Q227" t="str">
            <v>学会抄録（案）又は論文（案）の原稿</v>
          </cell>
        </row>
        <row r="228">
          <cell r="B228">
            <v>54</v>
          </cell>
          <cell r="C228" t="str">
            <v>迅－２７－５４</v>
          </cell>
          <cell r="D228" t="str">
            <v>腹腔鏡噴門側胃切除後ダブルトラクト再建の吻合手技　--吻合のポイントと合併症ゼロへの工夫--</v>
          </cell>
          <cell r="E228" t="str">
            <v>消化器外科
臨床検査部長</v>
          </cell>
          <cell r="F228" t="str">
            <v>滝口　伸浩</v>
          </cell>
          <cell r="G228">
            <v>42227</v>
          </cell>
          <cell r="H228">
            <v>1017</v>
          </cell>
          <cell r="I228">
            <v>42228</v>
          </cell>
          <cell r="J228">
            <v>42227</v>
          </cell>
          <cell r="K228">
            <v>42228</v>
          </cell>
          <cell r="L228">
            <v>42228</v>
          </cell>
          <cell r="M228">
            <v>1048</v>
          </cell>
          <cell r="P228">
            <v>1</v>
          </cell>
          <cell r="Q228" t="str">
            <v>学会抄録（案）又は論文（案）の原稿</v>
          </cell>
        </row>
        <row r="229">
          <cell r="B229">
            <v>55</v>
          </cell>
          <cell r="C229" t="str">
            <v>迅－２７－５５</v>
          </cell>
          <cell r="D229" t="str">
            <v>完全腹腔鏡下腹会陰式直腸切断術　腹腔側アプローチと後腹膜化のポイント</v>
          </cell>
          <cell r="E229" t="str">
            <v>消化器外科
臨床検査部長</v>
          </cell>
          <cell r="F229" t="str">
            <v>滝口　伸浩</v>
          </cell>
          <cell r="G229">
            <v>42227</v>
          </cell>
          <cell r="H229">
            <v>1017</v>
          </cell>
          <cell r="I229">
            <v>42228</v>
          </cell>
          <cell r="J229">
            <v>42227</v>
          </cell>
          <cell r="K229">
            <v>42228</v>
          </cell>
          <cell r="L229">
            <v>42228</v>
          </cell>
          <cell r="M229">
            <v>1048</v>
          </cell>
          <cell r="P229">
            <v>1</v>
          </cell>
          <cell r="Q229" t="str">
            <v>学会抄録（案）又は論文（案）の原稿</v>
          </cell>
        </row>
        <row r="230">
          <cell r="B230">
            <v>56</v>
          </cell>
          <cell r="C230" t="str">
            <v>迅－２７－５６</v>
          </cell>
          <cell r="D230" t="str">
            <v>大腸癌に対する集学的治療　術前化学療法の適応と有効性</v>
          </cell>
          <cell r="E230" t="str">
            <v>消化器外科
臨床検査部長</v>
          </cell>
          <cell r="F230" t="str">
            <v>滝口　伸浩</v>
          </cell>
          <cell r="G230">
            <v>42227</v>
          </cell>
          <cell r="H230">
            <v>1017</v>
          </cell>
          <cell r="I230">
            <v>42228</v>
          </cell>
          <cell r="J230">
            <v>42227</v>
          </cell>
          <cell r="K230">
            <v>42228</v>
          </cell>
          <cell r="L230">
            <v>42228</v>
          </cell>
          <cell r="M230">
            <v>1048</v>
          </cell>
          <cell r="P230">
            <v>1</v>
          </cell>
          <cell r="Q230" t="str">
            <v>学会抄録（案）又は論文（案）の原稿</v>
          </cell>
        </row>
        <row r="231">
          <cell r="B231">
            <v>57</v>
          </cell>
          <cell r="C231" t="str">
            <v>迅－２７－５７</v>
          </cell>
          <cell r="D231" t="str">
            <v>S1+CDDP　Neoadjuvant chemothrapy施行進行胃がん症例の予後曲線の検討</v>
          </cell>
          <cell r="E231" t="str">
            <v>消化器外科
臨床検査部長</v>
          </cell>
          <cell r="F231" t="str">
            <v>滝口　伸浩</v>
          </cell>
          <cell r="G231">
            <v>42227</v>
          </cell>
          <cell r="H231">
            <v>1017</v>
          </cell>
          <cell r="I231">
            <v>42228</v>
          </cell>
          <cell r="J231">
            <v>42227</v>
          </cell>
          <cell r="K231">
            <v>42228</v>
          </cell>
          <cell r="L231">
            <v>42228</v>
          </cell>
          <cell r="M231">
            <v>1048</v>
          </cell>
          <cell r="P231">
            <v>1</v>
          </cell>
          <cell r="Q231" t="str">
            <v>学会抄録（案）又は論文（案）の原稿</v>
          </cell>
          <cell r="R231" t="str">
            <v>下記の内容を確認出来る書類を添付する事
・Modified S-1+CDDP療法は前向き試験として行ったのか？
・倫理審査委員会の承認を得ているのか？
・有用性・安全性は確立しているのか？</v>
          </cell>
          <cell r="U231" t="str">
            <v>9月4日に訂正書類提出⇒10/22承認</v>
          </cell>
        </row>
        <row r="232">
          <cell r="B232">
            <v>58</v>
          </cell>
          <cell r="C232" t="str">
            <v>迅－２７－５８</v>
          </cell>
          <cell r="D232" t="str">
            <v>Modified S-1+CDDPによる胃がんNeoadjuvant chemothrapy</v>
          </cell>
          <cell r="E232" t="str">
            <v>消化器外科
臨床検査部長</v>
          </cell>
          <cell r="F232" t="str">
            <v>滝口　伸浩</v>
          </cell>
          <cell r="G232">
            <v>42227</v>
          </cell>
          <cell r="H232">
            <v>1017</v>
          </cell>
          <cell r="I232">
            <v>42228</v>
          </cell>
          <cell r="J232">
            <v>42227</v>
          </cell>
          <cell r="K232">
            <v>42228</v>
          </cell>
          <cell r="L232">
            <v>42228</v>
          </cell>
          <cell r="M232">
            <v>1048</v>
          </cell>
          <cell r="P232">
            <v>1</v>
          </cell>
          <cell r="Q232" t="str">
            <v>学会抄録（案）又は論文（案）の原稿</v>
          </cell>
          <cell r="R232" t="str">
            <v>下記の内容を確認出来る書類を添付する事
・Modified S-1+CDDP療法は前向き試験として行ったのか？
・倫理審査委員会の承認を得ているのか？
・有用性・安全性は確立しているのか？</v>
          </cell>
          <cell r="U232" t="str">
            <v>9月4日に訂正書類提出⇒10/22承認</v>
          </cell>
        </row>
        <row r="233">
          <cell r="B233">
            <v>59</v>
          </cell>
          <cell r="C233" t="str">
            <v>迅－２７－５９</v>
          </cell>
          <cell r="D233" t="str">
            <v>Preoperative chemotherapy for clinical stageⅣ or borderline resectable colorectal cancer ; Indication and efficacy</v>
          </cell>
          <cell r="E233" t="str">
            <v>消化器外科
臨床検査部長</v>
          </cell>
          <cell r="F233" t="str">
            <v>滝口　伸浩</v>
          </cell>
          <cell r="G233">
            <v>42227</v>
          </cell>
          <cell r="H233">
            <v>1017</v>
          </cell>
          <cell r="I233">
            <v>42228</v>
          </cell>
          <cell r="J233">
            <v>42227</v>
          </cell>
          <cell r="K233">
            <v>42228</v>
          </cell>
          <cell r="L233">
            <v>42228</v>
          </cell>
          <cell r="M233">
            <v>1048</v>
          </cell>
          <cell r="P233">
            <v>1</v>
          </cell>
          <cell r="Q233" t="str">
            <v>学会抄録（案）又は論文（案）の原稿</v>
          </cell>
          <cell r="R233" t="str">
            <v>前向き試験なのか、後向き試験なのかを明確にする事。</v>
          </cell>
          <cell r="U233" t="str">
            <v>9月4日に訂正書類提出⇒10/22承認</v>
          </cell>
        </row>
        <row r="234">
          <cell r="B234">
            <v>60</v>
          </cell>
          <cell r="C234" t="str">
            <v>迅－２７－６０</v>
          </cell>
          <cell r="D234" t="str">
            <v>Intraperitoneal chemotherapy by CDDP for peritoneal recurrent gastric cancer patients with surgical intervention</v>
          </cell>
          <cell r="E234" t="str">
            <v>消化器外科
臨床検査部長</v>
          </cell>
          <cell r="F234" t="str">
            <v>滝口　伸浩</v>
          </cell>
          <cell r="G234">
            <v>42227</v>
          </cell>
          <cell r="H234">
            <v>1017</v>
          </cell>
          <cell r="I234">
            <v>42228</v>
          </cell>
          <cell r="J234">
            <v>42227</v>
          </cell>
          <cell r="K234">
            <v>42228</v>
          </cell>
          <cell r="L234">
            <v>42228</v>
          </cell>
          <cell r="M234">
            <v>1048</v>
          </cell>
          <cell r="P234">
            <v>1</v>
          </cell>
          <cell r="Q234" t="str">
            <v>学会抄録（案）又は論文（案）の原稿</v>
          </cell>
          <cell r="R234" t="str">
            <v>・第三相試験のIRB承認を確認できる書類を添付する事。
・CDDPの腹腔内投与の妥当性（保険収載）が不明の為、確認できる書類を添付する事。</v>
          </cell>
          <cell r="U234" t="str">
            <v>9月4日に訂正書類提出⇒10/22承認</v>
          </cell>
        </row>
        <row r="235">
          <cell r="B235">
            <v>61</v>
          </cell>
          <cell r="C235" t="str">
            <v>迅－２７－６１</v>
          </cell>
          <cell r="D235" t="str">
            <v>直腸癌に対する術前化学療法と前照射療法の効果の総意と治療選択</v>
          </cell>
          <cell r="E235" t="str">
            <v>消化器外科
臨床検査部長</v>
          </cell>
          <cell r="F235" t="str">
            <v>滝口　伸浩</v>
          </cell>
          <cell r="G235">
            <v>42227</v>
          </cell>
          <cell r="H235">
            <v>1017</v>
          </cell>
          <cell r="I235">
            <v>42228</v>
          </cell>
          <cell r="J235">
            <v>42227</v>
          </cell>
          <cell r="K235">
            <v>42228</v>
          </cell>
          <cell r="L235">
            <v>42228</v>
          </cell>
          <cell r="M235">
            <v>1048</v>
          </cell>
          <cell r="P235">
            <v>1</v>
          </cell>
          <cell r="Q235" t="str">
            <v>学会抄録（案）又は論文（案）の原稿</v>
          </cell>
          <cell r="R235" t="str">
            <v>投稿予定論文の全文を添付する事。</v>
          </cell>
          <cell r="U235" t="str">
            <v>9月4日に訂正書類提出⇒10/22承認</v>
          </cell>
        </row>
        <row r="236">
          <cell r="B236">
            <v>62</v>
          </cell>
          <cell r="C236" t="str">
            <v>迅－２７－６２</v>
          </cell>
          <cell r="D236" t="str">
            <v>A BUNDLE OF CAREFUL SURGICAL TECHNIQUES AND COMPREHENSIVE PERIOPERATIVE MANAGEMENT TO PREVENT INFECTIOUS COMPLICATIONS AFTER ESOPHAGECTOMY FOR CANCER</v>
          </cell>
          <cell r="E236" t="str">
            <v>消化器外科
部長</v>
          </cell>
          <cell r="F236" t="str">
            <v>鍋谷　圭宏</v>
          </cell>
          <cell r="G236">
            <v>42234</v>
          </cell>
          <cell r="H236">
            <v>1073</v>
          </cell>
          <cell r="I236">
            <v>42340</v>
          </cell>
          <cell r="J236">
            <v>42338</v>
          </cell>
          <cell r="K236">
            <v>42341</v>
          </cell>
          <cell r="L236">
            <v>42341</v>
          </cell>
          <cell r="M236">
            <v>1742</v>
          </cell>
          <cell r="P236">
            <v>1</v>
          </cell>
          <cell r="Q236" t="str">
            <v>学会抄録（案）又は論文（案）の原稿</v>
          </cell>
        </row>
        <row r="237">
          <cell r="B237">
            <v>63</v>
          </cell>
          <cell r="C237" t="str">
            <v>迅－２７－６３</v>
          </cell>
          <cell r="D237" t="str">
            <v>長期生存膠芽腫患者におけるmet-PETを用いたＴＭＺ指摘投与期間の検討</v>
          </cell>
          <cell r="E237" t="str">
            <v>脳神経外科
医長</v>
          </cell>
          <cell r="F237" t="str">
            <v>廣野　誠一郎</v>
          </cell>
          <cell r="G237">
            <v>42234</v>
          </cell>
          <cell r="H237">
            <v>1073</v>
          </cell>
          <cell r="I237">
            <v>42340</v>
          </cell>
          <cell r="J237">
            <v>42338</v>
          </cell>
          <cell r="K237">
            <v>42341</v>
          </cell>
          <cell r="L237">
            <v>42341</v>
          </cell>
          <cell r="M237">
            <v>1742</v>
          </cell>
          <cell r="P237">
            <v>2</v>
          </cell>
          <cell r="Q237" t="str">
            <v>学会抄録（案）又は論文（案）の原稿</v>
          </cell>
          <cell r="R237" t="str">
            <v xml:space="preserve">・申請書が旧様式であり、現在の様式で文書を削除せずに提出する事。
</v>
          </cell>
          <cell r="S237" t="str">
            <v xml:space="preserve">・申請書が旧様式であり、現在の様式で文書を削除せずに提出する事。
</v>
          </cell>
        </row>
        <row r="238">
          <cell r="B238">
            <v>64</v>
          </cell>
          <cell r="C238" t="str">
            <v>迅－２７－６４</v>
          </cell>
          <cell r="D238" t="str">
            <v>進行多発肝細胞癌に対するアイエーコールとエンボスフィアを用いた全肝動注化学塞栓療法（one-shot chemotherapy and bland embolization）の安全性及び治療効果に関する第Ⅱ相試験</v>
          </cell>
          <cell r="E238" t="str">
            <v>画像診断部
医長</v>
          </cell>
          <cell r="F238" t="str">
            <v>今村　彰浩</v>
          </cell>
          <cell r="G238">
            <v>42237</v>
          </cell>
          <cell r="H238">
            <v>1088</v>
          </cell>
          <cell r="I238">
            <v>42240</v>
          </cell>
          <cell r="J238">
            <v>42242</v>
          </cell>
          <cell r="K238">
            <v>42242</v>
          </cell>
          <cell r="L238">
            <v>42242</v>
          </cell>
          <cell r="M238">
            <v>1123</v>
          </cell>
          <cell r="P238">
            <v>1</v>
          </cell>
          <cell r="Q238" t="str">
            <v>実施計画書
説明同意文書</v>
          </cell>
        </row>
        <row r="239">
          <cell r="B239">
            <v>65</v>
          </cell>
          <cell r="C239" t="str">
            <v>迅－２７－６５</v>
          </cell>
          <cell r="D239" t="str">
            <v>中心静脈カテーテル関連血流感染発生率の現状と今後の課題</v>
          </cell>
          <cell r="E239" t="str">
            <v>医療安全管理室
看護師長</v>
          </cell>
          <cell r="F239" t="str">
            <v>前田　佐知子</v>
          </cell>
          <cell r="G239">
            <v>42237</v>
          </cell>
          <cell r="H239">
            <v>1088</v>
          </cell>
          <cell r="I239">
            <v>42240</v>
          </cell>
          <cell r="J239">
            <v>42242</v>
          </cell>
          <cell r="K239">
            <v>42242</v>
          </cell>
          <cell r="L239">
            <v>42242</v>
          </cell>
          <cell r="M239">
            <v>1123</v>
          </cell>
          <cell r="P239">
            <v>2</v>
          </cell>
          <cell r="Q239" t="str">
            <v>学会抄録（案）又は論文（案）の原稿</v>
          </cell>
          <cell r="R239" t="str">
            <v>「人を対象とする医学系研究に関する倫理指針」（平成２７年４月１日施行）
「疫学研究における倫理指針」は上記に統合されており、これに伴い実施計画書を訂正する事。</v>
          </cell>
          <cell r="S239" t="str">
            <v>「人を対象とする医学系研究に関する倫理指針」（平成２７年４月１日施行）
「疫学研究における倫理指針」は上記に統合されており、これに伴い実施計画書を訂正する事。</v>
          </cell>
          <cell r="U239" t="str">
            <v>H27.8.28に訂正書類提出</v>
          </cell>
        </row>
        <row r="240">
          <cell r="B240">
            <v>66</v>
          </cell>
          <cell r="C240" t="str">
            <v>迅－２７－６６</v>
          </cell>
          <cell r="D240" t="str">
            <v>頸椎骨巨細胞腫例に対するDenosumab投与</v>
          </cell>
          <cell r="E240" t="str">
            <v>整形外科
主任医長</v>
          </cell>
          <cell r="F240" t="str">
            <v>鴨田　博人</v>
          </cell>
          <cell r="G240">
            <v>42244</v>
          </cell>
          <cell r="H240">
            <v>1145</v>
          </cell>
          <cell r="I240">
            <v>42249</v>
          </cell>
          <cell r="J240">
            <v>42248</v>
          </cell>
          <cell r="K240">
            <v>42250</v>
          </cell>
          <cell r="L240">
            <v>42250</v>
          </cell>
          <cell r="M240">
            <v>1180</v>
          </cell>
          <cell r="P240">
            <v>1</v>
          </cell>
          <cell r="Q240" t="str">
            <v>学会抄録（案）又は論文（案）の原稿</v>
          </cell>
        </row>
        <row r="241">
          <cell r="B241">
            <v>67</v>
          </cell>
          <cell r="C241" t="str">
            <v>迅－２７－６７</v>
          </cell>
          <cell r="D241" t="str">
            <v>当院における脂肪乳剤の適正使用への取り組み：投与速度に注目して</v>
          </cell>
          <cell r="E241" t="str">
            <v>薬剤部
技師</v>
          </cell>
          <cell r="F241" t="str">
            <v>内山　由貴</v>
          </cell>
          <cell r="G241">
            <v>42241</v>
          </cell>
          <cell r="H241">
            <v>1120</v>
          </cell>
          <cell r="I241">
            <v>42242</v>
          </cell>
          <cell r="J241">
            <v>42243</v>
          </cell>
          <cell r="K241">
            <v>42243</v>
          </cell>
          <cell r="L241">
            <v>42244</v>
          </cell>
          <cell r="M241">
            <v>1143</v>
          </cell>
          <cell r="P241">
            <v>1</v>
          </cell>
          <cell r="Q241" t="str">
            <v>学会抄録（案）又は論文（案）の原稿</v>
          </cell>
        </row>
        <row r="242">
          <cell r="B242">
            <v>68</v>
          </cell>
          <cell r="C242" t="str">
            <v>迅－２７－６８</v>
          </cell>
          <cell r="D242" t="str">
            <v>臨床心理士と栄養管理士が共に介入し栄養管理に貢献できた咽頭がん患者の一例</v>
          </cell>
          <cell r="E242" t="str">
            <v>栄養科
技師</v>
          </cell>
          <cell r="F242" t="str">
            <v>前田　恵理</v>
          </cell>
          <cell r="G242">
            <v>42241</v>
          </cell>
          <cell r="H242">
            <v>1120</v>
          </cell>
          <cell r="I242">
            <v>42242</v>
          </cell>
          <cell r="J242">
            <v>42243</v>
          </cell>
          <cell r="K242">
            <v>42243</v>
          </cell>
          <cell r="L242">
            <v>42244</v>
          </cell>
          <cell r="M242">
            <v>1143</v>
          </cell>
          <cell r="P242">
            <v>1</v>
          </cell>
          <cell r="Q242" t="str">
            <v>学会抄録（案）又は論文（案）の原稿</v>
          </cell>
        </row>
        <row r="243">
          <cell r="B243">
            <v>69</v>
          </cell>
          <cell r="C243" t="str">
            <v>迅－２７－６９</v>
          </cell>
          <cell r="D243" t="str">
            <v>膀胱がん患者の回腸同館造設によるボディイメージの変化-受け入れの心理変化に応じた支援の検討-</v>
          </cell>
          <cell r="E243" t="str">
            <v>看護局
看護師</v>
          </cell>
          <cell r="F243" t="str">
            <v>田中　菜穂子</v>
          </cell>
          <cell r="G243">
            <v>42241</v>
          </cell>
          <cell r="H243">
            <v>1116</v>
          </cell>
          <cell r="I243">
            <v>42242</v>
          </cell>
          <cell r="J243">
            <v>42243</v>
          </cell>
          <cell r="K243">
            <v>42243</v>
          </cell>
          <cell r="L243">
            <v>42244</v>
          </cell>
          <cell r="M243">
            <v>1144</v>
          </cell>
          <cell r="P243">
            <v>1</v>
          </cell>
          <cell r="Q243" t="str">
            <v>学会抄録（案）又は論文（案）の原稿</v>
          </cell>
          <cell r="R243" t="str">
            <v>研究計画書に倫理審査委員会の承認を得ているとある為、承認書類を添付する事。</v>
          </cell>
          <cell r="U243" t="str">
            <v>9/11に訂正書類提出⇒9/14承認</v>
          </cell>
        </row>
        <row r="244">
          <cell r="B244">
            <v>70</v>
          </cell>
          <cell r="C244" t="str">
            <v>迅－２７－７０</v>
          </cell>
          <cell r="D244" t="str">
            <v>胃・十二指腸粘膜下腫瘍のEUS-FNAにおける診断能向上への取り組み―EUS SONOPSY CYと通常針の比較検討―</v>
          </cell>
          <cell r="E244" t="str">
            <v>消化器内科　　          　医員</v>
          </cell>
          <cell r="F244" t="str">
            <v>喜多　絵美里</v>
          </cell>
          <cell r="G244">
            <v>42258</v>
          </cell>
          <cell r="H244">
            <v>1234</v>
          </cell>
          <cell r="I244">
            <v>42276</v>
          </cell>
          <cell r="J244">
            <v>42258</v>
          </cell>
          <cell r="K244">
            <v>42277</v>
          </cell>
          <cell r="L244">
            <v>42277</v>
          </cell>
          <cell r="M244">
            <v>1335</v>
          </cell>
          <cell r="P244">
            <v>1</v>
          </cell>
          <cell r="Q244" t="str">
            <v>学会抄録（案）又は論文（案）の原稿</v>
          </cell>
          <cell r="R244" t="str">
            <v>・２０１３年４月１８日以降の症例であるか確認する事
・ProsupectiveかRetrospectiveかをはっきりさせる事
・Retrospectiveなら本審査が必要</v>
          </cell>
          <cell r="U244" t="str">
            <v>10/27に訂正書類提出⇒１１/１承認</v>
          </cell>
        </row>
        <row r="245">
          <cell r="B245">
            <v>71</v>
          </cell>
          <cell r="C245" t="str">
            <v>迅－２７－７１</v>
          </cell>
          <cell r="D245" t="str">
            <v>頭頸部がん放射線治療施行患者の栄養摂取状況から見た栄養サポートの課題</v>
          </cell>
          <cell r="E245" t="str">
            <v>栄養科　                  上席専門員</v>
          </cell>
          <cell r="F245" t="str">
            <v>河津　絢子</v>
          </cell>
          <cell r="G245">
            <v>42258</v>
          </cell>
          <cell r="H245">
            <v>1234</v>
          </cell>
          <cell r="I245">
            <v>42276</v>
          </cell>
          <cell r="J245">
            <v>42258</v>
          </cell>
          <cell r="K245">
            <v>42277</v>
          </cell>
          <cell r="L245">
            <v>42277</v>
          </cell>
          <cell r="M245">
            <v>1335</v>
          </cell>
          <cell r="P245">
            <v>1</v>
          </cell>
          <cell r="Q245" t="str">
            <v>学会抄録（案）又は論文（案）の原稿</v>
          </cell>
        </row>
        <row r="246">
          <cell r="B246">
            <v>72</v>
          </cell>
          <cell r="C246" t="str">
            <v>迅－２７－７２</v>
          </cell>
          <cell r="D246" t="str">
            <v>Pathological N2 非小細胞肺癌手術症例における術前EBUS生検結果と治療成績の検討</v>
          </cell>
          <cell r="E246" t="str">
            <v>呼吸器外科
主任医長</v>
          </cell>
          <cell r="F246" t="str">
            <v>守屋　康充</v>
          </cell>
          <cell r="G246">
            <v>42263</v>
          </cell>
          <cell r="H246">
            <v>1269</v>
          </cell>
          <cell r="I246">
            <v>42272</v>
          </cell>
          <cell r="J246">
            <v>42264</v>
          </cell>
          <cell r="K246">
            <v>42275</v>
          </cell>
          <cell r="L246">
            <v>42276</v>
          </cell>
          <cell r="M246">
            <v>1324</v>
          </cell>
          <cell r="P246">
            <v>1</v>
          </cell>
          <cell r="Q246" t="str">
            <v>学会抄録（案）又は論文（案）の原稿</v>
          </cell>
        </row>
        <row r="247">
          <cell r="B247">
            <v>73</v>
          </cell>
          <cell r="C247" t="str">
            <v>迅－２７－７３</v>
          </cell>
          <cell r="D247" t="str">
            <v>MTX　大量療法における柴玲湯使用した２症例についての報告</v>
          </cell>
          <cell r="E247" t="str">
            <v>薬剤部
技師</v>
          </cell>
          <cell r="F247" t="str">
            <v>木内　直美</v>
          </cell>
          <cell r="G247">
            <v>42278</v>
          </cell>
          <cell r="H247">
            <v>1351</v>
          </cell>
          <cell r="I247">
            <v>42284</v>
          </cell>
          <cell r="J247">
            <v>42282</v>
          </cell>
          <cell r="K247">
            <v>42284</v>
          </cell>
          <cell r="L247">
            <v>42284</v>
          </cell>
          <cell r="M247">
            <v>1373</v>
          </cell>
          <cell r="P247">
            <v>1</v>
          </cell>
          <cell r="Q247" t="str">
            <v>学会抄録（案）又は論文（案）の原稿</v>
          </cell>
          <cell r="R247" t="str">
            <v>・柴苓湯の投与が介入に当たらないことを文書で示すこと</v>
          </cell>
          <cell r="U247" t="str">
            <v>10/14に訂正書類提出⇒11/１承認</v>
          </cell>
        </row>
        <row r="248">
          <cell r="B248">
            <v>74</v>
          </cell>
          <cell r="C248" t="str">
            <v>迅－２７－７４</v>
          </cell>
          <cell r="D248" t="str">
            <v>Cyramzaのエビデンスと実践</v>
          </cell>
          <cell r="E248" t="str">
            <v>臨床試験推進部
部長</v>
          </cell>
          <cell r="F248" t="str">
            <v>廣中　秀一</v>
          </cell>
          <cell r="G248">
            <v>42278</v>
          </cell>
          <cell r="H248">
            <v>1351</v>
          </cell>
          <cell r="I248">
            <v>42285</v>
          </cell>
          <cell r="J248">
            <v>42283</v>
          </cell>
          <cell r="K248">
            <v>42284</v>
          </cell>
          <cell r="L248">
            <v>42284</v>
          </cell>
          <cell r="M248">
            <v>1373</v>
          </cell>
          <cell r="P248">
            <v>1</v>
          </cell>
          <cell r="Q248" t="str">
            <v>学会抄録（案）又は論文（案）の原稿</v>
          </cell>
        </row>
        <row r="249">
          <cell r="B249">
            <v>75</v>
          </cell>
          <cell r="C249" t="str">
            <v>迅－２７－７５</v>
          </cell>
          <cell r="D249" t="str">
            <v>高度腹水を伴うまたは経口摂取不能の腹膜転移を有する胃癌に対する5-FU/l-LV療法 vs. FLTAX (5-FU/l-LV+PTX)療法のランダム化第II/III相比較試験実施計画書　v2.0</v>
          </cell>
          <cell r="E249" t="str">
            <v>臨床試験推進部
部長</v>
          </cell>
          <cell r="F249" t="str">
            <v>廣中　秀一</v>
          </cell>
          <cell r="G249">
            <v>42290</v>
          </cell>
          <cell r="H249">
            <v>1406</v>
          </cell>
          <cell r="I249">
            <v>42309</v>
          </cell>
          <cell r="J249">
            <v>42293</v>
          </cell>
          <cell r="K249">
            <v>42314</v>
          </cell>
          <cell r="L249">
            <v>42314</v>
          </cell>
          <cell r="M249">
            <v>1567</v>
          </cell>
          <cell r="P249">
            <v>1</v>
          </cell>
          <cell r="Q249" t="str">
            <v>実施計画書
説明同意文書　　　　　　　　　　　　　　　　　　　　　　　　　　　　　　　　　　　　　　　　　　　　　　　　　　　　　　　　　　　　　　　　　　　　　　　　　　　　　　　　　　　　　　　　　　　　　　　　　　　　　　　　　　　　　　　　　　　　　　　　　　　　　　　　　　　　　　　　　　　　　　　　　　　　　　　　　　　　 臨床試験変更承諾書</v>
          </cell>
          <cell r="R249" t="str">
            <v>・同意書にチェックボックスを作成すること</v>
          </cell>
          <cell r="U249" t="str">
            <v>11/9に訂正書類提出⇒１１/１２承認</v>
          </cell>
        </row>
        <row r="250">
          <cell r="B250">
            <v>76</v>
          </cell>
          <cell r="C250" t="str">
            <v>迅－２７－７６</v>
          </cell>
          <cell r="D250" t="str">
            <v>JCOG0905：骨肉腫術後補助化学療法におけるIfosfamide 併用の効果に関するランダム化比較試験　</v>
          </cell>
          <cell r="E250" t="str">
            <v>整形外科
部長</v>
          </cell>
          <cell r="F250" t="str">
            <v>米本 司</v>
          </cell>
          <cell r="G250">
            <v>42297</v>
          </cell>
          <cell r="H250">
            <v>1459</v>
          </cell>
          <cell r="I250">
            <v>42299</v>
          </cell>
          <cell r="J250">
            <v>42298</v>
          </cell>
          <cell r="K250">
            <v>42300</v>
          </cell>
          <cell r="L250">
            <v>42300</v>
          </cell>
          <cell r="M250">
            <v>1504</v>
          </cell>
          <cell r="P250">
            <v>1</v>
          </cell>
          <cell r="Q250" t="str">
            <v>実施計画書
説明同意文書</v>
          </cell>
          <cell r="R250" t="str">
            <v>・インフォームドアセントの考え方を入れる必要が生じているので、子供向けの説明文書の検討が必要</v>
          </cell>
          <cell r="U250" t="str">
            <v>10/28訂正書類提出⇒１１/１承認</v>
          </cell>
        </row>
        <row r="251">
          <cell r="B251">
            <v>77</v>
          </cell>
          <cell r="C251" t="str">
            <v>迅－２７－７７</v>
          </cell>
          <cell r="D251" t="str">
            <v>JCOG1306：高悪性度非円形細胞肉腫に対するadriamycin, ifosfamideによる補助化学療法とgemcitabine,docetaxelによる補助化学療法とのランダム化第II/III相試験　(JCOG1306)</v>
          </cell>
          <cell r="E251" t="str">
            <v>整形外科
部長</v>
          </cell>
          <cell r="F251" t="str">
            <v>米本 司</v>
          </cell>
          <cell r="G251">
            <v>42297</v>
          </cell>
          <cell r="H251">
            <v>1459</v>
          </cell>
          <cell r="I251">
            <v>42300</v>
          </cell>
          <cell r="J251">
            <v>42298</v>
          </cell>
          <cell r="K251">
            <v>42300</v>
          </cell>
          <cell r="L251">
            <v>42300</v>
          </cell>
          <cell r="M251">
            <v>1504</v>
          </cell>
          <cell r="P251">
            <v>1</v>
          </cell>
          <cell r="Q251" t="str">
            <v>実施計画書
説明同意文書</v>
          </cell>
          <cell r="R251" t="str">
            <v>・インフォームドアセントの考え方を入れる必要が生じているので、子供向けの説明文書の検討が必要</v>
          </cell>
          <cell r="U251" t="str">
            <v>10/28訂正書類提出⇒１１/1承認</v>
          </cell>
        </row>
        <row r="252">
          <cell r="B252">
            <v>78</v>
          </cell>
          <cell r="C252" t="str">
            <v>迅－２７－７８</v>
          </cell>
          <cell r="D252" t="str">
            <v>JCOG1202:根治切除後胆道癌に対する術後補助療法としてのS-1療法の第Ⅲ相試験</v>
          </cell>
          <cell r="E252" t="str">
            <v>消化器外科　　主任医長</v>
          </cell>
          <cell r="F252" t="str">
            <v>貝沼　修</v>
          </cell>
          <cell r="G252">
            <v>42297</v>
          </cell>
          <cell r="H252">
            <v>1459</v>
          </cell>
          <cell r="I252">
            <v>42298</v>
          </cell>
          <cell r="J252">
            <v>42299</v>
          </cell>
          <cell r="K252">
            <v>42300</v>
          </cell>
          <cell r="L252">
            <v>42300</v>
          </cell>
          <cell r="M252">
            <v>1504</v>
          </cell>
          <cell r="P252">
            <v>1</v>
          </cell>
          <cell r="Q252" t="str">
            <v xml:space="preserve">実施計画書
</v>
          </cell>
        </row>
        <row r="253">
          <cell r="B253">
            <v>79</v>
          </cell>
          <cell r="C253" t="str">
            <v>迅－２７－７９</v>
          </cell>
          <cell r="D253" t="str">
            <v>がん専門病院における「食べる楽しみ」を支える関わり　～綿あめによる味覚へのアプローチを通して～</v>
          </cell>
          <cell r="E253" t="str">
            <v>西4階病棟　主任看護師</v>
          </cell>
          <cell r="F253" t="str">
            <v>掛巣　孝則</v>
          </cell>
          <cell r="G253">
            <v>42297</v>
          </cell>
          <cell r="H253">
            <v>1485</v>
          </cell>
          <cell r="I253">
            <v>42300</v>
          </cell>
          <cell r="J253">
            <v>42300</v>
          </cell>
          <cell r="K253">
            <v>42300</v>
          </cell>
          <cell r="L253">
            <v>42300</v>
          </cell>
          <cell r="M253">
            <v>1504</v>
          </cell>
          <cell r="P253">
            <v>1</v>
          </cell>
          <cell r="Q253" t="str">
            <v>学会抄録（案）又は論文（案）の原稿</v>
          </cell>
        </row>
        <row r="254">
          <cell r="B254">
            <v>80</v>
          </cell>
          <cell r="C254" t="str">
            <v>迅－２７－８０</v>
          </cell>
          <cell r="D254" t="str">
            <v>JCOG1211：胸部薄切CT所見に基づくすりガラス影優位のcT1NO肺癌に対する区域切除の非ランダム化検証的試験</v>
          </cell>
          <cell r="E254" t="str">
            <v>医療局
診療部長</v>
          </cell>
          <cell r="F254" t="str">
            <v>飯笹　俊彦</v>
          </cell>
          <cell r="G254">
            <v>42306</v>
          </cell>
          <cell r="H254">
            <v>1516</v>
          </cell>
          <cell r="I254">
            <v>42309</v>
          </cell>
          <cell r="J254">
            <v>42310</v>
          </cell>
          <cell r="K254">
            <v>42314</v>
          </cell>
          <cell r="L254">
            <v>42314</v>
          </cell>
          <cell r="M254">
            <v>1568</v>
          </cell>
          <cell r="P254">
            <v>1</v>
          </cell>
          <cell r="Q254" t="str">
            <v xml:space="preserve">実施計画書
</v>
          </cell>
        </row>
        <row r="255">
          <cell r="B255">
            <v>81</v>
          </cell>
          <cell r="C255" t="str">
            <v>迅－２７－８１</v>
          </cell>
          <cell r="D255" t="str">
            <v>肺癌におけるケモカイン受容体およびシグナル伝達因子発現に関する研究</v>
          </cell>
          <cell r="E255" t="str">
            <v>呼吸器内科
　医長</v>
          </cell>
          <cell r="F255" t="str">
            <v>板倉　明司</v>
          </cell>
          <cell r="G255">
            <v>42318</v>
          </cell>
          <cell r="H255">
            <v>1582</v>
          </cell>
          <cell r="I255">
            <v>42319</v>
          </cell>
          <cell r="J255">
            <v>42320</v>
          </cell>
          <cell r="K255">
            <v>42320</v>
          </cell>
          <cell r="L255">
            <v>42320</v>
          </cell>
          <cell r="M255">
            <v>1606</v>
          </cell>
          <cell r="P255">
            <v>1</v>
          </cell>
          <cell r="Q255" t="str">
            <v xml:space="preserve">実施計画書
</v>
          </cell>
        </row>
        <row r="256">
          <cell r="B256">
            <v>82</v>
          </cell>
          <cell r="C256" t="str">
            <v>迅－２７－８２</v>
          </cell>
          <cell r="D256" t="str">
            <v>ICG蛍光法の直腸癌手術における吻合部血流評価への臨床応用</v>
          </cell>
          <cell r="E256" t="str">
            <v>消化器外科　　          　レジデント</v>
          </cell>
          <cell r="F256" t="str">
            <v>石毛　文隆</v>
          </cell>
          <cell r="G256">
            <v>42332</v>
          </cell>
          <cell r="H256">
            <v>1679</v>
          </cell>
          <cell r="I256">
            <v>42333</v>
          </cell>
          <cell r="J256">
            <v>42333</v>
          </cell>
          <cell r="K256">
            <v>42339</v>
          </cell>
          <cell r="L256">
            <v>42340</v>
          </cell>
          <cell r="M256">
            <v>1728</v>
          </cell>
          <cell r="P256">
            <v>1</v>
          </cell>
          <cell r="Q256" t="str">
            <v>実施計画書
説明同意文書</v>
          </cell>
          <cell r="R256" t="str">
            <v>・内視鏡フードを装着することの記載を説明文書に加え、利益、不利益を説明すること</v>
          </cell>
          <cell r="T256" t="str">
            <v>平成２８年１月２２訂正書類提出⇒1月２５日承認</v>
          </cell>
        </row>
        <row r="257">
          <cell r="A257" t="str">
            <v xml:space="preserve"> </v>
          </cell>
          <cell r="B257">
            <v>83</v>
          </cell>
          <cell r="C257" t="str">
            <v>迅－２７－８３</v>
          </cell>
          <cell r="D257" t="str">
            <v>膵頭十二指腸切除術後の体組成の変化が臨床経過に与える影響の観察研究</v>
          </cell>
          <cell r="E257" t="str">
            <v>消化器外科　　          　レジデント</v>
          </cell>
          <cell r="F257" t="str">
            <v>石毛　文隆</v>
          </cell>
          <cell r="G257">
            <v>42325</v>
          </cell>
          <cell r="H257">
            <v>1648</v>
          </cell>
          <cell r="I257">
            <v>42332</v>
          </cell>
          <cell r="J257">
            <v>42332</v>
          </cell>
          <cell r="K257">
            <v>42333</v>
          </cell>
          <cell r="L257">
            <v>42333</v>
          </cell>
          <cell r="M257">
            <v>1682</v>
          </cell>
          <cell r="P257">
            <v>1</v>
          </cell>
          <cell r="Q257" t="str">
            <v>実施計画書
説明同意文書</v>
          </cell>
        </row>
        <row r="258">
          <cell r="A258" t="str">
            <v xml:space="preserve"> </v>
          </cell>
          <cell r="B258">
            <v>84</v>
          </cell>
          <cell r="C258" t="str">
            <v>迅－２７－８４</v>
          </cell>
          <cell r="D258" t="str">
            <v>ICG蛍光法の食道癌手術における吻合部血流評価への臨床応用</v>
          </cell>
          <cell r="E258" t="str">
            <v>消化器外科　　          　レジデント</v>
          </cell>
          <cell r="F258" t="str">
            <v>石毛　文隆</v>
          </cell>
          <cell r="G258">
            <v>42325</v>
          </cell>
          <cell r="H258">
            <v>1648</v>
          </cell>
          <cell r="I258">
            <v>42332</v>
          </cell>
          <cell r="J258">
            <v>42332</v>
          </cell>
          <cell r="K258">
            <v>42333</v>
          </cell>
          <cell r="L258">
            <v>42333</v>
          </cell>
          <cell r="M258">
            <v>1682</v>
          </cell>
          <cell r="P258">
            <v>1</v>
          </cell>
          <cell r="Q258" t="str">
            <v>実施計画書
説明同意文書</v>
          </cell>
          <cell r="R258" t="str">
            <v>・内視鏡型のカメラを使用する事とその利点、欠点（不利益）を、説明文書に加えること</v>
          </cell>
          <cell r="T258" t="str">
            <v>平成２８年１月２２訂正書類提出⇒１月２５日承認</v>
          </cell>
        </row>
        <row r="259">
          <cell r="A259" t="str">
            <v xml:space="preserve"> </v>
          </cell>
          <cell r="B259">
            <v>85</v>
          </cell>
          <cell r="C259" t="str">
            <v>迅－２７－８５</v>
          </cell>
          <cell r="D259" t="str">
            <v>粘膜下層浸潤臨床病期Ⅰ期(TINOMO)食道癌に対する内視鏡的粘膜切除術(ENR)と化学放射線併用治療の有効性に関する第Ⅱ相試験(JCOG0508)</v>
          </cell>
          <cell r="E259" t="str">
            <v>内視鏡科　     　医長</v>
          </cell>
          <cell r="F259" t="str">
            <v>鈴木 拓人</v>
          </cell>
          <cell r="G259">
            <v>42325</v>
          </cell>
          <cell r="H259">
            <v>1648</v>
          </cell>
          <cell r="I259">
            <v>42332</v>
          </cell>
          <cell r="J259">
            <v>42332</v>
          </cell>
          <cell r="K259">
            <v>42333</v>
          </cell>
          <cell r="L259">
            <v>42333</v>
          </cell>
          <cell r="M259">
            <v>1682</v>
          </cell>
          <cell r="P259">
            <v>1</v>
          </cell>
          <cell r="Q259" t="str">
            <v>実施計画</v>
          </cell>
        </row>
        <row r="260">
          <cell r="A260" t="str">
            <v xml:space="preserve"> </v>
          </cell>
          <cell r="B260">
            <v>86</v>
          </cell>
          <cell r="C260" t="str">
            <v>迅－２７－８６</v>
          </cell>
          <cell r="D260" t="str">
            <v>既治療の進行・再発非小細胞肺癌に対するドセタキセルとnab-パクリタキセルのランダム化比較第Ⅲ相試験</v>
          </cell>
          <cell r="E260" t="str">
            <v>呼吸器内科　　　部長</v>
          </cell>
          <cell r="F260" t="str">
            <v>新行内 雅斗</v>
          </cell>
          <cell r="G260">
            <v>42325</v>
          </cell>
          <cell r="H260">
            <v>1647</v>
          </cell>
          <cell r="I260">
            <v>42332</v>
          </cell>
          <cell r="J260">
            <v>42332</v>
          </cell>
          <cell r="K260">
            <v>42333</v>
          </cell>
          <cell r="L260">
            <v>42333</v>
          </cell>
          <cell r="M260">
            <v>1682</v>
          </cell>
          <cell r="P260">
            <v>1</v>
          </cell>
          <cell r="Q260" t="str">
            <v>実施計画書
説明同意文書</v>
          </cell>
        </row>
        <row r="261">
          <cell r="B261">
            <v>87</v>
          </cell>
          <cell r="C261" t="str">
            <v>迅－２７－８７</v>
          </cell>
          <cell r="D261" t="str">
            <v>Whole Liver Chemoembolization with Cisplatin and trisacryl gelatin microshere for Multiple Hepatoma</v>
          </cell>
          <cell r="E261" t="str">
            <v>画像診断部
医長</v>
          </cell>
          <cell r="F261" t="str">
            <v>今村　彰浩</v>
          </cell>
          <cell r="G261">
            <v>42335</v>
          </cell>
          <cell r="H261">
            <v>1713</v>
          </cell>
          <cell r="I261">
            <v>42340</v>
          </cell>
          <cell r="J261">
            <v>42338</v>
          </cell>
          <cell r="K261">
            <v>42341</v>
          </cell>
          <cell r="L261">
            <v>42341</v>
          </cell>
          <cell r="M261">
            <v>1743</v>
          </cell>
          <cell r="P261">
            <v>1</v>
          </cell>
          <cell r="Q261" t="str">
            <v>学会抄録（案）又は論文（案）の原稿</v>
          </cell>
        </row>
        <row r="262">
          <cell r="B262">
            <v>88</v>
          </cell>
          <cell r="C262" t="str">
            <v>迅－２７－８８</v>
          </cell>
          <cell r="D262" t="str">
            <v>子宮頸癌術後再発高リスク例に対する三次元放射線治療（3DRT）を用いた同時化学放射線療法の多施設共同後ろ向き観察研究</v>
          </cell>
          <cell r="E262" t="str">
            <v>放射線治療部
部長</v>
          </cell>
          <cell r="F262" t="str">
            <v>原　竜介</v>
          </cell>
          <cell r="G262">
            <v>42341</v>
          </cell>
          <cell r="H262">
            <v>1741</v>
          </cell>
          <cell r="I262">
            <v>42348</v>
          </cell>
          <cell r="J262">
            <v>42343</v>
          </cell>
          <cell r="K262">
            <v>42347</v>
          </cell>
          <cell r="L262">
            <v>42347</v>
          </cell>
          <cell r="M262">
            <v>1792</v>
          </cell>
          <cell r="P262">
            <v>1</v>
          </cell>
          <cell r="Q262" t="str">
            <v>実施計画</v>
          </cell>
        </row>
        <row r="263">
          <cell r="B263">
            <v>89</v>
          </cell>
          <cell r="C263" t="str">
            <v>迅－２７－８９</v>
          </cell>
          <cell r="D263" t="str">
            <v>転移を促進する病因性ミトコンドリアDNA変異と乳酸トランスポーターおよびアポトーシス関連遺伝子発現との関連性に関する研究</v>
          </cell>
          <cell r="E263" t="str">
            <v>研究所長</v>
          </cell>
          <cell r="F263" t="str">
            <v>永瀬 浩喜</v>
          </cell>
          <cell r="G263">
            <v>42342</v>
          </cell>
          <cell r="H263">
            <v>1755</v>
          </cell>
          <cell r="I263">
            <v>42348</v>
          </cell>
          <cell r="J263" t="str">
            <v>永瀬先生の申請案件のため審査なし</v>
          </cell>
          <cell r="K263">
            <v>42347</v>
          </cell>
          <cell r="L263">
            <v>42347</v>
          </cell>
          <cell r="M263">
            <v>1792</v>
          </cell>
          <cell r="P263">
            <v>1</v>
          </cell>
          <cell r="Q263" t="str">
            <v>実施計画</v>
          </cell>
        </row>
        <row r="264">
          <cell r="B264">
            <v>90</v>
          </cell>
          <cell r="C264" t="str">
            <v>迅－２７－９０</v>
          </cell>
          <cell r="D264" t="str">
            <v>Interim　PETに基づく初発進行期ホジキンリンパ腫に対するABVD療法およびABVD/増量BEACOPP療法の非ランダム化検証的試験</v>
          </cell>
          <cell r="E264" t="str">
            <v>外来化学療法科
部長</v>
          </cell>
          <cell r="F264" t="str">
            <v>辻村　秀樹</v>
          </cell>
          <cell r="G264">
            <v>42342</v>
          </cell>
          <cell r="H264">
            <v>1755</v>
          </cell>
          <cell r="I264">
            <v>42348</v>
          </cell>
          <cell r="J264">
            <v>42346</v>
          </cell>
          <cell r="K264">
            <v>42347</v>
          </cell>
          <cell r="L264">
            <v>42347</v>
          </cell>
          <cell r="M264">
            <v>1792</v>
          </cell>
          <cell r="P264">
            <v>1</v>
          </cell>
          <cell r="Q264" t="str">
            <v>実施計画書
説明同意文書</v>
          </cell>
        </row>
        <row r="265">
          <cell r="B265">
            <v>91</v>
          </cell>
          <cell r="C265" t="str">
            <v>迅－２７－９１</v>
          </cell>
          <cell r="D265" t="str">
            <v>乳がんにおけるリンパ節シンチグラフィに対するセンチネルリンパ節の視認性を改善させるための後面像を利用した減算法の評価</v>
          </cell>
          <cell r="E265" t="str">
            <v>核医学診療部
専門員</v>
          </cell>
          <cell r="F265" t="str">
            <v>市原　裕紀</v>
          </cell>
          <cell r="G265">
            <v>42346</v>
          </cell>
          <cell r="H265">
            <v>1780</v>
          </cell>
          <cell r="I265">
            <v>42346</v>
          </cell>
          <cell r="J265">
            <v>42346</v>
          </cell>
          <cell r="K265">
            <v>42347</v>
          </cell>
          <cell r="L265">
            <v>42347</v>
          </cell>
          <cell r="M265">
            <v>1791</v>
          </cell>
          <cell r="P265">
            <v>1</v>
          </cell>
          <cell r="Q265" t="str">
            <v>研究要旨</v>
          </cell>
          <cell r="R265" t="str">
            <v>審査結果は妥当とのことであるが、永瀬先生より「統計学的な妥当性について検討して行うこと」とのリクエスト有り</v>
          </cell>
          <cell r="T265" t="str">
            <v>審査結果は妥当とのことであるが、永瀬先生より「統計学的な妥当性について検討して行うこと」とのリクエスト有り</v>
          </cell>
        </row>
        <row r="266">
          <cell r="B266">
            <v>92</v>
          </cell>
          <cell r="C266" t="str">
            <v>迅－２７－９２</v>
          </cell>
          <cell r="D266" t="str">
            <v>EGFR遺伝子変異を有する非小細胞肺癌患者に対する一次療法としてのベバシズマブ+エルロチニブ併用療法とエルロチニブ単剤療法を比較する非盲検無作為化比較第Ⅲ相臨床試験(NEJ026）</v>
          </cell>
          <cell r="E266" t="str">
            <v>呼吸器内科　　　部長</v>
          </cell>
          <cell r="F266" t="str">
            <v>新行内 雅斗</v>
          </cell>
          <cell r="G266">
            <v>42349</v>
          </cell>
          <cell r="H266">
            <v>1818</v>
          </cell>
          <cell r="I266">
            <v>42352</v>
          </cell>
          <cell r="J266">
            <v>42351</v>
          </cell>
          <cell r="K266">
            <v>42352</v>
          </cell>
          <cell r="L266">
            <v>42352</v>
          </cell>
          <cell r="M266">
            <v>1837</v>
          </cell>
          <cell r="P266">
            <v>1</v>
          </cell>
          <cell r="Q266" t="str">
            <v>実施計画書
説明同意文書</v>
          </cell>
        </row>
        <row r="267">
          <cell r="B267">
            <v>93</v>
          </cell>
          <cell r="C267" t="str">
            <v>迅－２７－９３</v>
          </cell>
          <cell r="D267" t="str">
            <v>進行膵癌・膵神経内分泌腫瘍における網羅的ゲノム・遺伝子解析による個別化治療法の確立に関する研究</v>
          </cell>
          <cell r="E267" t="str">
            <v>消化器内科　    　　    　主任医長</v>
          </cell>
          <cell r="F267" t="str">
            <v>須藤 研太郎</v>
          </cell>
          <cell r="G267">
            <v>42356</v>
          </cell>
          <cell r="H267">
            <v>1866</v>
          </cell>
          <cell r="I267">
            <v>42359</v>
          </cell>
          <cell r="J267">
            <v>42356</v>
          </cell>
          <cell r="K267">
            <v>42360</v>
          </cell>
          <cell r="L267">
            <v>42360</v>
          </cell>
          <cell r="M267">
            <v>1890</v>
          </cell>
          <cell r="P267">
            <v>1</v>
          </cell>
          <cell r="Q267" t="str">
            <v>実施計画書　　　　</v>
          </cell>
          <cell r="R267" t="str">
            <v>細胞(培養可能なもの）の保存法の記載と、情報及び資料保存に関する手順書の準拠について記載すること。また、細胞の保存期間と具体的な研究場所、保存場所を明示し、漏えいや紛失等の配慮を記載すること。これらを説明書の該当箇所に記載すること。モニタリングについても記載すること</v>
          </cell>
        </row>
        <row r="268">
          <cell r="B268">
            <v>94</v>
          </cell>
          <cell r="C268" t="str">
            <v>迅－２７－９４</v>
          </cell>
          <cell r="D268" t="str">
            <v>組織標本3D再構築法による膵外神経叢における腫瘍進展形式の解明</v>
          </cell>
          <cell r="E268" t="str">
            <v>消化器外科　　　　　　修練医</v>
          </cell>
          <cell r="F268" t="str">
            <v>小林　亮介</v>
          </cell>
          <cell r="G268">
            <v>42356</v>
          </cell>
          <cell r="H268">
            <v>1866</v>
          </cell>
          <cell r="I268">
            <v>42359</v>
          </cell>
          <cell r="J268">
            <v>42356</v>
          </cell>
          <cell r="K268">
            <v>42360</v>
          </cell>
          <cell r="L268">
            <v>42360</v>
          </cell>
          <cell r="M268">
            <v>1890</v>
          </cell>
          <cell r="P268">
            <v>1</v>
          </cell>
          <cell r="Q268" t="str">
            <v>倫理審査申請書、実施計画書</v>
          </cell>
        </row>
        <row r="269">
          <cell r="B269">
            <v>95</v>
          </cell>
          <cell r="C269" t="str">
            <v>迅－２７－９５</v>
          </cell>
          <cell r="D269" t="str">
            <v>組織標本3D再構築法による膵外神経叢局所解剖の解明</v>
          </cell>
          <cell r="E269" t="str">
            <v>消化器外科　　  　　　修練医</v>
          </cell>
          <cell r="F269" t="str">
            <v>小林　亮介</v>
          </cell>
          <cell r="G269">
            <v>42356</v>
          </cell>
          <cell r="H269">
            <v>1866</v>
          </cell>
          <cell r="I269">
            <v>42359</v>
          </cell>
          <cell r="J269">
            <v>42356</v>
          </cell>
          <cell r="K269">
            <v>42360</v>
          </cell>
          <cell r="L269">
            <v>42360</v>
          </cell>
          <cell r="M269">
            <v>1890</v>
          </cell>
          <cell r="P269">
            <v>1</v>
          </cell>
          <cell r="Q269" t="str">
            <v>倫理審査申請書、実施計画書</v>
          </cell>
        </row>
        <row r="270">
          <cell r="B270">
            <v>96</v>
          </cell>
          <cell r="C270" t="str">
            <v>迅－２７－９６</v>
          </cell>
          <cell r="D270" t="str">
            <v>高齢者化学療法未施行IIIB/IV期扁平上皮肺がんに対するnab-Paclitaxel+Carboplatin併用療法とDocetaxel単剤療法のランダム化第Ⅲ相試験(CAPITAL study)</v>
          </cell>
          <cell r="E270" t="str">
            <v>呼吸器内科　　  　　  部長</v>
          </cell>
          <cell r="F270" t="str">
            <v>新行内 雅斗</v>
          </cell>
          <cell r="G270">
            <v>42356</v>
          </cell>
          <cell r="H270">
            <v>1866</v>
          </cell>
          <cell r="I270">
            <v>42359</v>
          </cell>
          <cell r="J270">
            <v>42356</v>
          </cell>
          <cell r="K270">
            <v>42360</v>
          </cell>
          <cell r="L270">
            <v>42360</v>
          </cell>
          <cell r="M270">
            <v>1890</v>
          </cell>
          <cell r="P270">
            <v>1</v>
          </cell>
          <cell r="Q270" t="str">
            <v>実施計画</v>
          </cell>
          <cell r="R270" t="str">
            <v>大鵬薬品との利益相反を明確にし、院内の利益相反委員会の承認を得ること</v>
          </cell>
          <cell r="T270" t="str">
            <v>１/６利益相反委員会より通知書の発行があり、再審査申請⇒1/7承認</v>
          </cell>
        </row>
        <row r="271">
          <cell r="B271">
            <v>97</v>
          </cell>
          <cell r="C271" t="str">
            <v>迅－２７－９７</v>
          </cell>
          <cell r="D271" t="str">
            <v>大腸癌に対するoxaliplatin併用の術後補助化学療法終了後6か月以降再発例を対象としたoxaliplatin based regimenの有効性を検討する第Ⅱ相臨床試験(INSPIRE study）第2.1版</v>
          </cell>
          <cell r="E271" t="str">
            <v>消化器内科　       部長</v>
          </cell>
          <cell r="F271" t="str">
            <v>傳田　忠道</v>
          </cell>
          <cell r="G271">
            <v>42356</v>
          </cell>
          <cell r="H271">
            <v>1866</v>
          </cell>
          <cell r="I271">
            <v>42359</v>
          </cell>
          <cell r="J271">
            <v>42356</v>
          </cell>
          <cell r="K271">
            <v>42360</v>
          </cell>
          <cell r="L271">
            <v>42360</v>
          </cell>
          <cell r="M271">
            <v>1890</v>
          </cell>
          <cell r="P271">
            <v>1</v>
          </cell>
          <cell r="Q271" t="str">
            <v>実施計画</v>
          </cell>
        </row>
        <row r="272">
          <cell r="B272">
            <v>98</v>
          </cell>
          <cell r="C272" t="str">
            <v>迅－２７－９８</v>
          </cell>
          <cell r="D272" t="str">
            <v>大腸癌以外の消化器癌におけるがん関連遺伝子異常のプロファイリングの多施設共同研究　SCRUM-Japan GI-screen 2015-01-Non CRC</v>
          </cell>
          <cell r="E272" t="str">
            <v>消化器内科　　             主任医長</v>
          </cell>
          <cell r="F272" t="str">
            <v>須藤 研太郎</v>
          </cell>
          <cell r="G272">
            <v>42360</v>
          </cell>
          <cell r="H272">
            <v>1894</v>
          </cell>
          <cell r="I272">
            <v>42374</v>
          </cell>
          <cell r="J272">
            <v>42366</v>
          </cell>
          <cell r="K272">
            <v>42376</v>
          </cell>
          <cell r="L272">
            <v>42377</v>
          </cell>
          <cell r="M272">
            <v>1957</v>
          </cell>
          <cell r="P272">
            <v>1</v>
          </cell>
          <cell r="Q272" t="str">
            <v>実施計画</v>
          </cell>
        </row>
        <row r="273">
          <cell r="B273">
            <v>99</v>
          </cell>
          <cell r="C273" t="str">
            <v>迅－２７－９９</v>
          </cell>
          <cell r="D273" t="str">
            <v>中高齢者骨肉腫における化学療法の奏効性に関する多施設共同レトロスペクティブ研究</v>
          </cell>
          <cell r="E273" t="str">
            <v>整形外科　            　　 主任医長</v>
          </cell>
          <cell r="F273" t="str">
            <v>岩田 慎太郎</v>
          </cell>
          <cell r="G273">
            <v>42360</v>
          </cell>
          <cell r="H273">
            <v>1894</v>
          </cell>
          <cell r="I273">
            <v>42376</v>
          </cell>
          <cell r="J273">
            <v>42374</v>
          </cell>
          <cell r="K273">
            <v>42376</v>
          </cell>
          <cell r="L273">
            <v>42377</v>
          </cell>
          <cell r="M273">
            <v>1957</v>
          </cell>
          <cell r="P273">
            <v>1</v>
          </cell>
          <cell r="Q273" t="str">
            <v>実施計画</v>
          </cell>
        </row>
        <row r="274">
          <cell r="B274">
            <v>100</v>
          </cell>
          <cell r="C274" t="str">
            <v>迅－２７－１００</v>
          </cell>
          <cell r="D274" t="str">
            <v>JCOG1404/WJOG8214L:EGRF遺伝子変異陽性進行非扁平上皮非小細胞肺癌に対するゲフィチニブ単剤療法とゲフィチニブにシスプラチン+ペメトレキセドを途中挿入する治療とのランダム化比較試験</v>
          </cell>
          <cell r="E274" t="str">
            <v>呼吸器内科　　　　       　医長</v>
          </cell>
          <cell r="F274" t="str">
            <v>芦沼　宏典</v>
          </cell>
          <cell r="G274">
            <v>42363</v>
          </cell>
          <cell r="H274">
            <v>1898</v>
          </cell>
          <cell r="I274">
            <v>42374</v>
          </cell>
          <cell r="J274">
            <v>42366</v>
          </cell>
          <cell r="K274">
            <v>42376</v>
          </cell>
          <cell r="L274">
            <v>42377</v>
          </cell>
          <cell r="M274">
            <v>1957</v>
          </cell>
          <cell r="P274">
            <v>1</v>
          </cell>
          <cell r="Q274" t="str">
            <v>実施計画</v>
          </cell>
        </row>
        <row r="275">
          <cell r="B275">
            <v>101</v>
          </cell>
          <cell r="C275" t="str">
            <v>迅－２７－１０１</v>
          </cell>
          <cell r="D275" t="str">
            <v>がんピア・サポート事業～千葉スタイル～</v>
          </cell>
          <cell r="E275" t="str">
            <v>心と体総合支援センター（がん相談支援センター）
主任看護師</v>
          </cell>
          <cell r="F275" t="str">
            <v>中村 晃子</v>
          </cell>
          <cell r="G275">
            <v>42373</v>
          </cell>
          <cell r="H275">
            <v>1919</v>
          </cell>
          <cell r="I275">
            <v>42376</v>
          </cell>
          <cell r="J275">
            <v>42374</v>
          </cell>
          <cell r="K275">
            <v>42376</v>
          </cell>
          <cell r="L275">
            <v>42377</v>
          </cell>
          <cell r="M275">
            <v>1957</v>
          </cell>
          <cell r="P275">
            <v>1</v>
          </cell>
          <cell r="Q275" t="str">
            <v>実施計画</v>
          </cell>
        </row>
        <row r="276">
          <cell r="B276">
            <v>102</v>
          </cell>
          <cell r="C276" t="str">
            <v>迅－２７－１０２</v>
          </cell>
          <cell r="D276" t="str">
            <v>肺癌におけるケモカイン受容体およびシグナル伝達因子発現に関する研究</v>
          </cell>
          <cell r="E276" t="str">
            <v>呼吸器内科　　　　　　　　　　　　医長</v>
          </cell>
          <cell r="F276" t="str">
            <v>板倉　明司</v>
          </cell>
          <cell r="G276">
            <v>42373</v>
          </cell>
          <cell r="H276">
            <v>1919</v>
          </cell>
          <cell r="I276">
            <v>42376</v>
          </cell>
          <cell r="J276">
            <v>42374</v>
          </cell>
          <cell r="K276">
            <v>42376</v>
          </cell>
          <cell r="L276">
            <v>42377</v>
          </cell>
          <cell r="M276">
            <v>1957</v>
          </cell>
          <cell r="P276">
            <v>1</v>
          </cell>
          <cell r="Q276" t="str">
            <v>実施計画</v>
          </cell>
          <cell r="R276" t="str">
            <v>試料及び情報等の保管に関する記載をアップデートすること。「人を対象とする医学系研究に関する倫理指針」及び、「当センター業務手順書」に従って行う旨記載すること</v>
          </cell>
          <cell r="T276" t="str">
            <v>1月２２日訂正書類提出⇒１月２５日承認</v>
          </cell>
        </row>
        <row r="277">
          <cell r="B277">
            <v>103</v>
          </cell>
          <cell r="C277" t="str">
            <v>迅－２７－１０３</v>
          </cell>
          <cell r="D277" t="str">
            <v>FGFR遺伝子変化等の稀な遺伝子変化を有する肺扁平上皮癌の臨床病理学的、分子生物学的特徴を明らかにするための前向き観察研究</v>
          </cell>
          <cell r="E277" t="str">
            <v>呼吸器内科　　  　　  部長</v>
          </cell>
          <cell r="F277" t="str">
            <v>新行内 雅斗</v>
          </cell>
          <cell r="G277">
            <v>42374</v>
          </cell>
          <cell r="H277">
            <v>1922</v>
          </cell>
          <cell r="I277">
            <v>42376</v>
          </cell>
          <cell r="J277">
            <v>42375</v>
          </cell>
          <cell r="K277">
            <v>42376</v>
          </cell>
          <cell r="L277">
            <v>42377</v>
          </cell>
          <cell r="M277">
            <v>1957</v>
          </cell>
          <cell r="P277">
            <v>1</v>
          </cell>
          <cell r="Q277" t="str">
            <v>実施計画</v>
          </cell>
          <cell r="R277" t="str">
            <v>同意撤回の自由を説明文書に明確にすること、また、同意書にも撤回の自由があることを記載すること。撤回書に連絡先、郵送先を明記すること</v>
          </cell>
          <cell r="T277" t="str">
            <v>１月１５日訂正書類提出⇒１月１８日承認</v>
          </cell>
        </row>
        <row r="278">
          <cell r="B278">
            <v>104</v>
          </cell>
          <cell r="C278" t="str">
            <v>迅－２７－１０４</v>
          </cell>
          <cell r="D278" t="str">
            <v>RET融合遺伝子等の低頻度の遺伝子変化陽性肺癌の臨床病理学的、分子生物学的特徴を明らかにするための前向き観察研究</v>
          </cell>
          <cell r="E278" t="str">
            <v>呼吸器内科　　  　　  部長</v>
          </cell>
          <cell r="F278" t="str">
            <v>新行内 雅斗</v>
          </cell>
          <cell r="G278">
            <v>42374</v>
          </cell>
          <cell r="H278">
            <v>1922</v>
          </cell>
          <cell r="I278">
            <v>42376</v>
          </cell>
          <cell r="J278">
            <v>42375</v>
          </cell>
          <cell r="K278">
            <v>42376</v>
          </cell>
          <cell r="L278">
            <v>42377</v>
          </cell>
          <cell r="M278">
            <v>1957</v>
          </cell>
          <cell r="P278">
            <v>1</v>
          </cell>
          <cell r="Q278" t="str">
            <v>実施計画</v>
          </cell>
          <cell r="R278" t="str">
            <v>同意撤回の自由を説明文書に明確にすること、また、同意書にも撤回の自由があることを記載すること。撤回書に連絡先、郵送先を明記すること</v>
          </cell>
          <cell r="T278" t="str">
            <v>１月１５日訂正書類提出⇒１月１８日承認</v>
          </cell>
        </row>
        <row r="279">
          <cell r="B279">
            <v>105</v>
          </cell>
          <cell r="C279" t="str">
            <v>迅－２７－１０５</v>
          </cell>
          <cell r="D279" t="str">
            <v>JCOG1506A1：多施設共同ランダム化比較試験に参加したStageⅡ/Ⅲ進行大腸癌患者を対象とした予後予測および術後補助療法の適正化を目的とした大規模バイオマーカー研究</v>
          </cell>
          <cell r="E279" t="str">
            <v>消化器外科　　　　　主任医長</v>
          </cell>
          <cell r="F279" t="str">
            <v>外岡　亨</v>
          </cell>
          <cell r="G279">
            <v>42375</v>
          </cell>
          <cell r="H279">
            <v>1941</v>
          </cell>
          <cell r="I279">
            <v>42376</v>
          </cell>
          <cell r="K279">
            <v>42377</v>
          </cell>
          <cell r="L279">
            <v>42382</v>
          </cell>
          <cell r="M279">
            <v>1961</v>
          </cell>
          <cell r="P279">
            <v>1</v>
          </cell>
          <cell r="Q279" t="str">
            <v>実施計画</v>
          </cell>
          <cell r="R279" t="str">
            <v>申請書にスペースや改行の誤りが多いので改善すること</v>
          </cell>
          <cell r="T279" t="str">
            <v>１月18日訂正書類提出⇒１月２９日承認　（但し：研究期間は５年が最長であるので、５年後にもう一度倫理審査を受けること）</v>
          </cell>
        </row>
        <row r="280">
          <cell r="B280">
            <v>106</v>
          </cell>
          <cell r="C280" t="str">
            <v>迅－２７－１０６</v>
          </cell>
          <cell r="D280" t="str">
            <v>小細胞肺癌に対してのEBUS-TBNAによるリンパ節ステージングに関する検討</v>
          </cell>
          <cell r="E280" t="str">
            <v>呼吸器内科　　  　　  部長</v>
          </cell>
          <cell r="F280" t="str">
            <v>新行内 雅斗</v>
          </cell>
          <cell r="G280">
            <v>42388</v>
          </cell>
          <cell r="H280">
            <v>2040</v>
          </cell>
          <cell r="I280">
            <v>42391</v>
          </cell>
          <cell r="J280">
            <v>42389</v>
          </cell>
          <cell r="K280">
            <v>42391</v>
          </cell>
          <cell r="L280">
            <v>42395</v>
          </cell>
          <cell r="M280">
            <v>2076</v>
          </cell>
          <cell r="P280">
            <v>1</v>
          </cell>
          <cell r="Q280" t="str">
            <v>学会抄録（案）又は論文（案）の原稿</v>
          </cell>
        </row>
        <row r="281">
          <cell r="B281">
            <v>107</v>
          </cell>
          <cell r="C281" t="str">
            <v>迅－２７－１０７</v>
          </cell>
          <cell r="D281" t="str">
            <v>手術説明に対する患者の理解を確認するしくみの導入効果の検討</v>
          </cell>
          <cell r="E281" t="str">
            <v>看護局　外来　　　　　　　　　看護師長</v>
          </cell>
          <cell r="F281" t="str">
            <v>丹内　智美</v>
          </cell>
          <cell r="G281">
            <v>42388</v>
          </cell>
          <cell r="H281">
            <v>2040</v>
          </cell>
          <cell r="I281">
            <v>42391</v>
          </cell>
          <cell r="J281">
            <v>42389</v>
          </cell>
          <cell r="K281">
            <v>42391</v>
          </cell>
          <cell r="L281">
            <v>42395</v>
          </cell>
          <cell r="M281">
            <v>2076</v>
          </cell>
          <cell r="P281">
            <v>1</v>
          </cell>
          <cell r="Q281" t="str">
            <v>学会抄録（案）又は論文（案）の原稿</v>
          </cell>
        </row>
        <row r="282">
          <cell r="B282">
            <v>108</v>
          </cell>
          <cell r="C282" t="str">
            <v>迅－２７－１０８</v>
          </cell>
          <cell r="D282" t="str">
            <v>ヘリコバクター・ピロリ陽性かつ早期胃癌ESD治癒切除後患者における、ピロリ菌除菌により異時性胃癌抑制効果を証明するランダム化比較試験</v>
          </cell>
          <cell r="E282" t="str">
            <v>内視鏡科　　　　　　　医長</v>
          </cell>
          <cell r="F282" t="str">
            <v>鈴木 拓人</v>
          </cell>
          <cell r="G282">
            <v>42390</v>
          </cell>
          <cell r="H282">
            <v>2060</v>
          </cell>
          <cell r="I282">
            <v>42391</v>
          </cell>
          <cell r="J282">
            <v>42391</v>
          </cell>
          <cell r="K282">
            <v>42395</v>
          </cell>
          <cell r="L282">
            <v>42395</v>
          </cell>
          <cell r="M282">
            <v>2089</v>
          </cell>
          <cell r="P282">
            <v>1</v>
          </cell>
          <cell r="Q282" t="str">
            <v>実施計画</v>
          </cell>
        </row>
        <row r="283">
          <cell r="B283">
            <v>109</v>
          </cell>
          <cell r="C283" t="str">
            <v>迅－２７－１０９</v>
          </cell>
          <cell r="D283" t="str">
            <v>高齢者(75歳以上）進行再発非扁平上皮非小細胞肺癌に対するドセタキセル+ベバシズマブ療法とペメトレキセド+ベバシズマブ療法の無作為化第Ⅱ相試験（TORG1323）</v>
          </cell>
          <cell r="E283" t="str">
            <v>呼吸器内科
部長</v>
          </cell>
          <cell r="F283" t="str">
            <v>新行内 雅斗</v>
          </cell>
          <cell r="G283">
            <v>42395</v>
          </cell>
          <cell r="H283">
            <v>2091</v>
          </cell>
          <cell r="I283">
            <v>42396</v>
          </cell>
          <cell r="J283">
            <v>42397</v>
          </cell>
          <cell r="K283">
            <v>42401</v>
          </cell>
          <cell r="L283">
            <v>42401</v>
          </cell>
          <cell r="M283">
            <v>2118</v>
          </cell>
          <cell r="P283">
            <v>1</v>
          </cell>
          <cell r="Q283" t="str">
            <v>実施計画書
説明同意文書</v>
          </cell>
        </row>
        <row r="284">
          <cell r="B284">
            <v>110</v>
          </cell>
          <cell r="C284" t="str">
            <v>迅－２７－１１０</v>
          </cell>
          <cell r="D284" t="str">
            <v>当センターにおける自家末梢幹細胞移植患者に対しての抗菌薬の予防投与についての検討</v>
          </cell>
          <cell r="E284" t="str">
            <v>薬剤部　　　　　　　　薬剤師</v>
          </cell>
          <cell r="F284" t="str">
            <v>木内　直美</v>
          </cell>
          <cell r="G284">
            <v>42397</v>
          </cell>
          <cell r="H284">
            <v>2107</v>
          </cell>
          <cell r="I284">
            <v>42398</v>
          </cell>
          <cell r="J284">
            <v>42398</v>
          </cell>
          <cell r="K284">
            <v>42401</v>
          </cell>
          <cell r="L284">
            <v>42401</v>
          </cell>
          <cell r="M284">
            <v>2118</v>
          </cell>
          <cell r="P284">
            <v>1</v>
          </cell>
          <cell r="Q284" t="str">
            <v>学会抄録（案）又は論文（案）の原稿</v>
          </cell>
        </row>
        <row r="285">
          <cell r="B285">
            <v>111</v>
          </cell>
          <cell r="C285" t="str">
            <v>迅－２７－１１１</v>
          </cell>
          <cell r="D285" t="str">
            <v>アファチニブの当センターでの使用状況と副作用調査の報告</v>
          </cell>
          <cell r="E285" t="str">
            <v>薬剤部　　　　　　　　薬剤師</v>
          </cell>
          <cell r="F285" t="str">
            <v>木内　直美</v>
          </cell>
          <cell r="G285">
            <v>42397</v>
          </cell>
          <cell r="H285">
            <v>2107</v>
          </cell>
          <cell r="I285">
            <v>42398</v>
          </cell>
          <cell r="J285">
            <v>42398</v>
          </cell>
          <cell r="K285">
            <v>42401</v>
          </cell>
          <cell r="L285">
            <v>42401</v>
          </cell>
          <cell r="M285">
            <v>2118</v>
          </cell>
          <cell r="P285">
            <v>1</v>
          </cell>
          <cell r="Q285" t="str">
            <v>学会抄録（案）又は論文（案）の原稿</v>
          </cell>
        </row>
        <row r="286">
          <cell r="B286">
            <v>112</v>
          </cell>
          <cell r="C286" t="str">
            <v>迅－２７－１１２</v>
          </cell>
          <cell r="D286" t="str">
            <v>食道がん内視鏡治療後のヨード不染帯程度別の異時性他臓器がんの発生状況を調査する多施設共同前向きコホート研究</v>
          </cell>
          <cell r="E286" t="str">
            <v>内視鏡科　　　　　　　医長</v>
          </cell>
          <cell r="F286" t="str">
            <v>鈴木 拓人</v>
          </cell>
          <cell r="G286">
            <v>42397</v>
          </cell>
          <cell r="H286">
            <v>2107</v>
          </cell>
          <cell r="I286">
            <v>42398</v>
          </cell>
          <cell r="J286">
            <v>42398</v>
          </cell>
          <cell r="K286">
            <v>42401</v>
          </cell>
          <cell r="L286">
            <v>42401</v>
          </cell>
          <cell r="M286">
            <v>2118</v>
          </cell>
          <cell r="P286">
            <v>2</v>
          </cell>
          <cell r="Q286" t="str">
            <v>実施計画</v>
          </cell>
          <cell r="R286" t="str">
            <v>・研究期間は１０年であるが、倫理審査上、５年が最長であるので、５年後にもう一度審査を受けることを計画書と説明文書に明記すること　　　　　　　　　　　　　　　　　　　　　　　　　　　　　　　　　　　　　　　　　　　　　　　　　　　　　　　　　　　　　　　　　　　　　　　　　　　　　　　　　　　　　　　　　　　　　　　　　　　　　　　　　　　　　　　　　　　　　　　　・ヨードアレルギーは可能性が残るので、不利益として記すこと　　　　　　　　　　　　　　　　　　　　　　・計画書の書式をきちんと整えること</v>
          </cell>
          <cell r="S286" t="str">
            <v>・研究期間は１０年であるが、倫理審査上、５年が最長であるので、５年後にもう一度審査を受けることを計画書と説明文書に明記すること　　　・ヨードアレルギーは可能性が残るので、不利益として記すこと　　　　　　　　　　　　　　　　　　　　　　・計画書の書式をきちんと整えること</v>
          </cell>
          <cell r="T286" t="str">
            <v>2z月9日訂正書類提出⇒以下の新しい条件が追加される。　　　　　　　（条件）：　　　　　　　　　　　　　　　　・ヨード色素内視鏡検査は初回参加時のみなのか、10年間の内視鏡検査で毎回行うのかはっきりしません。説明してください。　　　　　　　　　　　　　　　　　　　　　　　　　　　　　　　　　　・また、ヨード色素検査をする場合、不染帯は毎回EMR、ESDもしくはバイオプシーなどの対象となるのか？ならない場合は記載する。　　　　　　　　　　　　　　　　　　　　　・京都大学の承認書類を提出すること。</v>
          </cell>
        </row>
        <row r="287">
          <cell r="B287">
            <v>113</v>
          </cell>
          <cell r="C287" t="str">
            <v>迅－２７－１１３</v>
          </cell>
          <cell r="D287" t="str">
            <v>EGFR遺伝子変異陽性肺癌に対して初回治療でEGFRチロシンキナーゼ阻害薬を用いた症例の後治療　　　　　　　　　　　                                                             　Subsequent chemotherapy for lung cancer with EGFR mutations after first line EGFR tyrosine-kinase inhibitor</v>
          </cell>
          <cell r="E287" t="str">
            <v>呼吸器内科　　　　　医長</v>
          </cell>
          <cell r="F287" t="str">
            <v>芦沼　宏典</v>
          </cell>
          <cell r="G287">
            <v>42409</v>
          </cell>
          <cell r="H287">
            <v>2185</v>
          </cell>
          <cell r="I287">
            <v>42410</v>
          </cell>
          <cell r="J287">
            <v>42410</v>
          </cell>
          <cell r="K287">
            <v>42412</v>
          </cell>
          <cell r="L287">
            <v>42412</v>
          </cell>
          <cell r="M287">
            <v>2198</v>
          </cell>
          <cell r="P287">
            <v>1</v>
          </cell>
          <cell r="Q287" t="str">
            <v>学会抄録（案）又は論文（案）の原稿</v>
          </cell>
        </row>
        <row r="288">
          <cell r="B288">
            <v>114</v>
          </cell>
          <cell r="C288" t="str">
            <v>迅－２７－１１４</v>
          </cell>
          <cell r="D288" t="str">
            <v>症例登録システムを用いた腹腔鏡下肝切除術の安全性に関する検討～前向き多施設共同研究～</v>
          </cell>
          <cell r="E288" t="str">
            <v>消化器外科　　　　　　医長</v>
          </cell>
          <cell r="F288" t="str">
            <v>有光　秀仁</v>
          </cell>
          <cell r="G288">
            <v>42409</v>
          </cell>
          <cell r="H288">
            <v>2185</v>
          </cell>
          <cell r="I288">
            <v>42410</v>
          </cell>
          <cell r="J288">
            <v>42410</v>
          </cell>
          <cell r="K288">
            <v>42412</v>
          </cell>
          <cell r="L288">
            <v>42412</v>
          </cell>
          <cell r="M288">
            <v>2199</v>
          </cell>
          <cell r="P288">
            <v>1</v>
          </cell>
          <cell r="Q288" t="str">
            <v>実施計画</v>
          </cell>
        </row>
        <row r="289">
          <cell r="B289">
            <v>115</v>
          </cell>
          <cell r="C289" t="str">
            <v>迅－２７－１１５</v>
          </cell>
          <cell r="D289" t="str">
            <v>臨床病気ⅠB‐Ⅲ(T４を除く）食道がんに対するS‐１術後補助療法の第Ⅱ相臨床試験</v>
          </cell>
          <cell r="E289" t="str">
            <v>臨床試験推進部
部長</v>
          </cell>
          <cell r="F289" t="str">
            <v>廣中　秀一</v>
          </cell>
          <cell r="G289">
            <v>42409</v>
          </cell>
          <cell r="H289">
            <v>2186</v>
          </cell>
          <cell r="I289">
            <v>42410</v>
          </cell>
          <cell r="J289">
            <v>42410</v>
          </cell>
          <cell r="K289">
            <v>42412</v>
          </cell>
          <cell r="L289">
            <v>42412</v>
          </cell>
          <cell r="M289">
            <v>2200</v>
          </cell>
          <cell r="P289">
            <v>1</v>
          </cell>
          <cell r="Q289" t="str">
            <v>実施計画</v>
          </cell>
          <cell r="R289" t="str">
            <v>・知的財産権は研究者ではなく、千葉県がんセンターに帰属します。（説明文書ｐ.10の5行目）　　　　　　　　　　　　　　　　　　　　・明らかに大鵬薬品との利益相反が疑われますので利益相反が無い旨、確認できるよう提出ください</v>
          </cell>
          <cell r="T289" t="str">
            <v>３月２日訂正書類提出⇒３月３日承認　　　　　　(但し永瀬先生は山口先生に一任）</v>
          </cell>
        </row>
        <row r="290">
          <cell r="B290">
            <v>116</v>
          </cell>
          <cell r="C290" t="str">
            <v>迅－２７－１１６</v>
          </cell>
          <cell r="D290" t="str">
            <v>早期乳癌へのラジオ波熱焼灼療法の有効性の検証と標準化に向けた多施設共同研究</v>
          </cell>
          <cell r="E290" t="str">
            <v>乳腺外科　　　　　部長</v>
          </cell>
          <cell r="F290" t="str">
            <v>山本　尚人</v>
          </cell>
          <cell r="G290">
            <v>42410</v>
          </cell>
          <cell r="H290">
            <v>2196</v>
          </cell>
          <cell r="I290">
            <v>42417</v>
          </cell>
          <cell r="J290">
            <v>42412</v>
          </cell>
          <cell r="K290">
            <v>42418</v>
          </cell>
          <cell r="L290">
            <v>42418</v>
          </cell>
          <cell r="M290">
            <v>2241</v>
          </cell>
          <cell r="P290">
            <v>1</v>
          </cell>
          <cell r="Q290" t="str">
            <v>実施計画書Ver1.3　　　　　同意説明書</v>
          </cell>
        </row>
        <row r="291">
          <cell r="B291">
            <v>117</v>
          </cell>
          <cell r="C291" t="str">
            <v>迅－２７－１１７</v>
          </cell>
          <cell r="D291" t="str">
            <v>膵管内粘液産生腫瘍・および膵癌における網羅的ゲノム・遺伝子解析によるバイオマーカー探索に関する研究</v>
          </cell>
          <cell r="E291" t="str">
            <v>消化器内科　　　医長</v>
          </cell>
          <cell r="F291" t="str">
            <v>喜多　絵美里</v>
          </cell>
          <cell r="G291">
            <v>42418</v>
          </cell>
          <cell r="H291">
            <v>2242</v>
          </cell>
          <cell r="I291" t="str">
            <v>研究代表者が山口先生のため今回は山口先生の審査無し</v>
          </cell>
          <cell r="J291">
            <v>42419</v>
          </cell>
          <cell r="K291">
            <v>42425</v>
          </cell>
          <cell r="L291">
            <v>42425</v>
          </cell>
          <cell r="M291">
            <v>2291</v>
          </cell>
          <cell r="P291">
            <v>1</v>
          </cell>
          <cell r="Q291" t="str">
            <v>実施計画</v>
          </cell>
        </row>
        <row r="292">
          <cell r="B292">
            <v>118</v>
          </cell>
          <cell r="C292" t="str">
            <v>迅－２７－１１８</v>
          </cell>
          <cell r="D292" t="str">
            <v>転移を促進する病因性ミトコンドリアDNA変異と乳酸トランスポーターおよびアポトーシス関連遺伝子発現との関連性に関する研究</v>
          </cell>
          <cell r="E292" t="str">
            <v>研究所長</v>
          </cell>
          <cell r="F292" t="str">
            <v>永瀬 浩喜</v>
          </cell>
          <cell r="G292">
            <v>42422</v>
          </cell>
          <cell r="H292">
            <v>2262</v>
          </cell>
          <cell r="I292">
            <v>42424</v>
          </cell>
          <cell r="J292" t="str">
            <v>永瀬先生の申請案件のため審査なし</v>
          </cell>
          <cell r="K292">
            <v>42425</v>
          </cell>
          <cell r="L292">
            <v>42425</v>
          </cell>
          <cell r="M292">
            <v>2291</v>
          </cell>
          <cell r="P292">
            <v>1</v>
          </cell>
          <cell r="Q292" t="str">
            <v>実施計画</v>
          </cell>
        </row>
        <row r="293">
          <cell r="B293">
            <v>119</v>
          </cell>
          <cell r="C293" t="str">
            <v>迅－２７－１１９</v>
          </cell>
          <cell r="D293" t="str">
            <v>多発性骨髄腫に対する自己末梢血幹細胞移植における歯科介入の重要性</v>
          </cell>
          <cell r="E293" t="str">
            <v>腫瘍血液内科　　　 レジデント　</v>
          </cell>
          <cell r="F293" t="str">
            <v>小野　敬子</v>
          </cell>
          <cell r="G293">
            <v>42422</v>
          </cell>
          <cell r="H293">
            <v>2273</v>
          </cell>
          <cell r="I293">
            <v>42422</v>
          </cell>
          <cell r="J293">
            <v>42423</v>
          </cell>
          <cell r="K293">
            <v>42425</v>
          </cell>
          <cell r="L293">
            <v>42425</v>
          </cell>
          <cell r="M293">
            <v>2291</v>
          </cell>
          <cell r="P293">
            <v>1</v>
          </cell>
          <cell r="Q293" t="str">
            <v>学会抄録（案）又は論文（案）の原稿</v>
          </cell>
          <cell r="T293" t="str">
            <v>「control群が欲しいですね。文献上の合併症頻度でも示すとよいかもしれません」との提案コメントあり</v>
          </cell>
        </row>
        <row r="294">
          <cell r="B294">
            <v>120</v>
          </cell>
          <cell r="C294" t="str">
            <v>迅－２７－１２０</v>
          </cell>
          <cell r="D294" t="str">
            <v>超音波内視鏡下穿刺吸引法等で得られた膵癌検体の3次元培養および、抗がん剤感受性試験に関する検討</v>
          </cell>
          <cell r="E294" t="str">
            <v>消化器内科  　　医長</v>
          </cell>
          <cell r="F294" t="str">
            <v>喜多　絵美里</v>
          </cell>
          <cell r="G294">
            <v>42425</v>
          </cell>
          <cell r="H294">
            <v>2292</v>
          </cell>
          <cell r="I294">
            <v>42428</v>
          </cell>
          <cell r="J294">
            <v>42428</v>
          </cell>
          <cell r="K294">
            <v>42430</v>
          </cell>
          <cell r="L294">
            <v>42431</v>
          </cell>
          <cell r="M294">
            <v>2328</v>
          </cell>
          <cell r="P294">
            <v>1</v>
          </cell>
          <cell r="Q294" t="str">
            <v>実施計画</v>
          </cell>
          <cell r="R294" t="str">
            <v>手術検体について実施場所、取得法、患者不利益の可能性を申請書等に記載すること</v>
          </cell>
          <cell r="T294" t="str">
            <v>3月7日訂正書類提出⇒3月9日承認</v>
          </cell>
        </row>
        <row r="295">
          <cell r="B295">
            <v>121</v>
          </cell>
          <cell r="C295" t="str">
            <v>迅－２７－１２１</v>
          </cell>
          <cell r="D295" t="str">
            <v>横紋筋肉腫に対する新規治療法開発の試み</v>
          </cell>
          <cell r="E295" t="str">
            <v>整形外科　      主任医長</v>
          </cell>
          <cell r="F295" t="str">
            <v>岩田 慎太郎</v>
          </cell>
          <cell r="G295">
            <v>42425</v>
          </cell>
          <cell r="H295">
            <v>2293</v>
          </cell>
          <cell r="I295">
            <v>42429</v>
          </cell>
          <cell r="J295">
            <v>42430</v>
          </cell>
          <cell r="K295">
            <v>42430</v>
          </cell>
          <cell r="L295">
            <v>42431</v>
          </cell>
          <cell r="M295">
            <v>2328</v>
          </cell>
          <cell r="P295">
            <v>1</v>
          </cell>
          <cell r="Q295" t="str">
            <v>実施計画</v>
          </cell>
          <cell r="R295" t="str">
            <v>使用検体数と病理標本よりのHSPG検出法をもう少し詳しく記載すること。ウエスタンブロットは可能ですか。</v>
          </cell>
          <cell r="T295" t="str">
            <v>３月２２日訂正書類提出⇒4月1日承認</v>
          </cell>
        </row>
        <row r="296">
          <cell r="B296">
            <v>122</v>
          </cell>
          <cell r="C296" t="str">
            <v>迅－２７－１２２</v>
          </cell>
          <cell r="D296" t="str">
            <v>粘液型脂肪腫・滑膜肉腫・通常型軟骨肉腫におけるNY-ESO-1の発言と臨床成績に関する研究</v>
          </cell>
          <cell r="E296" t="str">
            <v>整形外科　 　　 主任医長</v>
          </cell>
          <cell r="F296" t="str">
            <v>岩田 慎太郎</v>
          </cell>
          <cell r="G296">
            <v>42425</v>
          </cell>
          <cell r="H296">
            <v>2293</v>
          </cell>
          <cell r="I296">
            <v>42429</v>
          </cell>
          <cell r="J296">
            <v>42430</v>
          </cell>
          <cell r="K296">
            <v>42430</v>
          </cell>
          <cell r="L296">
            <v>42431</v>
          </cell>
          <cell r="M296">
            <v>2328</v>
          </cell>
          <cell r="P296">
            <v>1</v>
          </cell>
          <cell r="Q296" t="str">
            <v>試験実施計画書、症例登録、業務委受託契約書</v>
          </cell>
        </row>
        <row r="297">
          <cell r="B297">
            <v>123</v>
          </cell>
          <cell r="C297" t="str">
            <v>迅－２７－１２３</v>
          </cell>
          <cell r="D297" t="str">
            <v>StageⅢの治癒切除胃癌に対する術後補助化学療法としてのTS-1+Docetaxel 併用療法とTS-1 単独療法のランダム化比較第Ⅲ相試験実施計画書（JACCRO GC-07）</v>
          </cell>
          <cell r="E297" t="str">
            <v>消化器外科　　　臨床検査部長</v>
          </cell>
          <cell r="F297" t="str">
            <v>滝口　伸浩</v>
          </cell>
          <cell r="G297">
            <v>42430</v>
          </cell>
          <cell r="H297">
            <v>2329</v>
          </cell>
          <cell r="I297">
            <v>42431</v>
          </cell>
          <cell r="J297">
            <v>42432</v>
          </cell>
          <cell r="K297">
            <v>42433</v>
          </cell>
          <cell r="L297">
            <v>42432</v>
          </cell>
          <cell r="M297">
            <v>2346</v>
          </cell>
          <cell r="P297">
            <v>1</v>
          </cell>
          <cell r="Q297" t="str">
            <v>実施計画</v>
          </cell>
        </row>
        <row r="298">
          <cell r="B298">
            <v>124</v>
          </cell>
          <cell r="C298" t="str">
            <v>迅－２７－１２４</v>
          </cell>
          <cell r="D298" t="str">
            <v>StageⅢ治癒切除胃癌症例におけるTS-1術後補助化学療法の予後予測因子および副作用発現の危険因子についての探索的研究（JACCRO GC-07 AR）</v>
          </cell>
          <cell r="E298" t="str">
            <v>消化器外科　　　臨床検査部長</v>
          </cell>
          <cell r="F298" t="str">
            <v>滝口　伸浩</v>
          </cell>
          <cell r="G298">
            <v>42430</v>
          </cell>
          <cell r="H298">
            <v>2329</v>
          </cell>
          <cell r="I298">
            <v>42431</v>
          </cell>
          <cell r="J298">
            <v>42432</v>
          </cell>
          <cell r="K298">
            <v>42433</v>
          </cell>
          <cell r="L298">
            <v>42432</v>
          </cell>
          <cell r="M298">
            <v>2346</v>
          </cell>
          <cell r="P298">
            <v>1</v>
          </cell>
          <cell r="Q298" t="str">
            <v>実施計画</v>
          </cell>
          <cell r="R298" t="str">
            <v>施設の同意文書を提出すること。撤回についての記載を行うこと</v>
          </cell>
          <cell r="T298" t="str">
            <v>3月7日訂正書類提出⇒3月9日承認</v>
          </cell>
        </row>
        <row r="299">
          <cell r="B299">
            <v>125</v>
          </cell>
          <cell r="C299" t="str">
            <v>迅－２７－１２５</v>
          </cell>
          <cell r="D299" t="str">
            <v>切除可能膵癌に対する術前治療としてのS-1併用放射線療法とゲムシタビン+S-1併用療法のランダム化第Ⅱ相試験(JASPAC　04）</v>
          </cell>
          <cell r="E299" t="str">
            <v>消化器外科　　　　　　医長</v>
          </cell>
          <cell r="F299" t="str">
            <v>有光　秀仁</v>
          </cell>
          <cell r="G299">
            <v>42440</v>
          </cell>
          <cell r="H299">
            <v>2427</v>
          </cell>
          <cell r="I299">
            <v>42443</v>
          </cell>
          <cell r="J299">
            <v>42446</v>
          </cell>
          <cell r="K299">
            <v>42451</v>
          </cell>
          <cell r="L299">
            <v>42446</v>
          </cell>
          <cell r="M299">
            <v>2459</v>
          </cell>
          <cell r="P299">
            <v>1</v>
          </cell>
          <cell r="Q299" t="str">
            <v>実施計画</v>
          </cell>
          <cell r="U299" t="str">
            <v>施設責任者とコーディネーターが異なりますが問題ありませんか？（永瀬先生）</v>
          </cell>
        </row>
        <row r="300">
          <cell r="B300">
            <v>126</v>
          </cell>
          <cell r="C300" t="str">
            <v>迅－２７－１２６</v>
          </cell>
          <cell r="D300" t="str">
            <v>WJOG7512L：化学療法未施行ⅢＢ/Ⅳ期・術後再発肺扁平上皮癌に対するCBDCA+TS-1併用療法後のTS-1維持療法の無作為化第Ⅲ相試験</v>
          </cell>
          <cell r="E300" t="str">
            <v>呼吸器内科   　　　　 部長</v>
          </cell>
          <cell r="F300" t="str">
            <v>新行内 雅斗</v>
          </cell>
          <cell r="G300">
            <v>42440</v>
          </cell>
          <cell r="H300">
            <v>2428</v>
          </cell>
          <cell r="I300">
            <v>42443</v>
          </cell>
          <cell r="J300">
            <v>42446</v>
          </cell>
          <cell r="K300">
            <v>42451</v>
          </cell>
          <cell r="L300">
            <v>42446</v>
          </cell>
          <cell r="M300">
            <v>2459</v>
          </cell>
          <cell r="P300">
            <v>1</v>
          </cell>
          <cell r="Q300" t="str">
            <v>実施計画</v>
          </cell>
        </row>
        <row r="301">
          <cell r="B301">
            <v>127</v>
          </cell>
          <cell r="C301" t="str">
            <v>迅－２７－１２７</v>
          </cell>
          <cell r="D301" t="str">
            <v>ｐN2陽性非小細胞肺癌の新たな層別化の検討と治療戦略</v>
          </cell>
          <cell r="E301" t="str">
            <v>呼吸器外科　　　　　主任医長</v>
          </cell>
          <cell r="F301" t="str">
            <v>守屋　康充</v>
          </cell>
          <cell r="G301">
            <v>42440</v>
          </cell>
          <cell r="H301">
            <v>2429</v>
          </cell>
          <cell r="I301">
            <v>42443</v>
          </cell>
          <cell r="J301">
            <v>42446</v>
          </cell>
          <cell r="K301">
            <v>42451</v>
          </cell>
          <cell r="L301">
            <v>42446</v>
          </cell>
          <cell r="M301">
            <v>2459</v>
          </cell>
          <cell r="P301">
            <v>1</v>
          </cell>
          <cell r="Q301" t="str">
            <v>学会抄録（案）又は論文（案）の原稿</v>
          </cell>
        </row>
        <row r="302">
          <cell r="B302">
            <v>128</v>
          </cell>
          <cell r="C302" t="str">
            <v>迅－２７－１２８</v>
          </cell>
          <cell r="D302" t="str">
            <v>巨大solitary fibrous tumorの１切除例</v>
          </cell>
          <cell r="E302" t="str">
            <v>呼吸器外科　　　　　主任医長</v>
          </cell>
          <cell r="F302" t="str">
            <v>守屋　康充</v>
          </cell>
          <cell r="G302">
            <v>42440</v>
          </cell>
          <cell r="H302">
            <v>2430</v>
          </cell>
          <cell r="I302">
            <v>42443</v>
          </cell>
          <cell r="J302">
            <v>42446</v>
          </cell>
          <cell r="K302">
            <v>42451</v>
          </cell>
          <cell r="L302">
            <v>42446</v>
          </cell>
          <cell r="M302">
            <v>2459</v>
          </cell>
          <cell r="P302">
            <v>1</v>
          </cell>
          <cell r="Q302" t="str">
            <v>学会抄録（案）又は論文（案）の原稿</v>
          </cell>
        </row>
        <row r="303">
          <cell r="B303">
            <v>129</v>
          </cell>
          <cell r="C303" t="str">
            <v>迅－２７－１２９</v>
          </cell>
          <cell r="D303" t="str">
            <v>腎細胞癌肺転移手術例の最近の治療成績</v>
          </cell>
          <cell r="E303" t="str">
            <v>呼吸器外科　　　　　主任医長</v>
          </cell>
          <cell r="F303" t="str">
            <v>守屋　康充</v>
          </cell>
          <cell r="G303">
            <v>42440</v>
          </cell>
          <cell r="H303">
            <v>2431</v>
          </cell>
          <cell r="I303">
            <v>42443</v>
          </cell>
          <cell r="J303">
            <v>42446</v>
          </cell>
          <cell r="K303">
            <v>42451</v>
          </cell>
          <cell r="L303">
            <v>42446</v>
          </cell>
          <cell r="M303">
            <v>2459</v>
          </cell>
          <cell r="P303">
            <v>1</v>
          </cell>
          <cell r="Q303" t="str">
            <v>学会抄録（案）又は論文（案）の原稿</v>
          </cell>
        </row>
        <row r="304">
          <cell r="B304">
            <v>130</v>
          </cell>
          <cell r="C304" t="str">
            <v>迅－２７－１３０</v>
          </cell>
          <cell r="D304" t="str">
            <v>退院支援マニュアル活用語の実態調査　～スタッフの行動と意識変化の調査～</v>
          </cell>
          <cell r="E304" t="str">
            <v>東２階病棟　　　　　看護師</v>
          </cell>
          <cell r="F304" t="str">
            <v>吉永　すみれ</v>
          </cell>
          <cell r="G304">
            <v>42440</v>
          </cell>
          <cell r="H304">
            <v>2432</v>
          </cell>
          <cell r="I304">
            <v>42443</v>
          </cell>
          <cell r="J304">
            <v>42446</v>
          </cell>
          <cell r="K304">
            <v>42451</v>
          </cell>
          <cell r="L304">
            <v>42446</v>
          </cell>
          <cell r="M304">
            <v>2459</v>
          </cell>
          <cell r="P304">
            <v>2</v>
          </cell>
          <cell r="Q304" t="str">
            <v>実施計画</v>
          </cell>
          <cell r="R304" t="str">
            <v>申請書に不備があるため、揃えた上で再審査</v>
          </cell>
          <cell r="S304" t="str">
            <v>申請書に不備があるため、揃えた上で再審査</v>
          </cell>
        </row>
        <row r="305">
          <cell r="B305">
            <v>131</v>
          </cell>
          <cell r="C305" t="str">
            <v>迅－２７－１３１</v>
          </cell>
          <cell r="D305" t="str">
            <v>がんの分子疫学研究</v>
          </cell>
          <cell r="E305" t="str">
            <v>研究所長</v>
          </cell>
          <cell r="F305" t="str">
            <v>永瀬 浩喜</v>
          </cell>
          <cell r="G305">
            <v>42440</v>
          </cell>
          <cell r="H305">
            <v>2426</v>
          </cell>
          <cell r="I305">
            <v>42453</v>
          </cell>
          <cell r="J305" t="str">
            <v>永瀬先生の申請案件のため審査なし</v>
          </cell>
          <cell r="K305">
            <v>42451</v>
          </cell>
          <cell r="L305">
            <v>42446</v>
          </cell>
          <cell r="M305">
            <v>2459</v>
          </cell>
          <cell r="P305">
            <v>1</v>
          </cell>
          <cell r="Q305" t="str">
            <v>実施計画</v>
          </cell>
        </row>
        <row r="306">
          <cell r="B306">
            <v>132</v>
          </cell>
          <cell r="C306" t="str">
            <v>迅－２７－１３２</v>
          </cell>
          <cell r="D306" t="str">
            <v>日本多施設共同コーホート調査 （J-MICC研究）　千葉地区研究　</v>
          </cell>
          <cell r="E306" t="str">
            <v>研究所長</v>
          </cell>
          <cell r="F306" t="str">
            <v>永瀬 浩喜</v>
          </cell>
          <cell r="G306">
            <v>42446</v>
          </cell>
          <cell r="H306">
            <v>2460</v>
          </cell>
          <cell r="I306">
            <v>42444</v>
          </cell>
          <cell r="J306" t="str">
            <v>永瀬先生の申請案件のため審査なし</v>
          </cell>
          <cell r="K306">
            <v>42453</v>
          </cell>
          <cell r="L306">
            <v>42453</v>
          </cell>
          <cell r="M306">
            <v>2503</v>
          </cell>
          <cell r="P306">
            <v>1</v>
          </cell>
          <cell r="Q306" t="str">
            <v>実施計画</v>
          </cell>
        </row>
        <row r="307">
          <cell r="B307">
            <v>133</v>
          </cell>
          <cell r="C307" t="str">
            <v>迅－２７－１３３</v>
          </cell>
          <cell r="D307" t="str">
            <v>次世代シーケンシングを用いた神経芽腫治療法の開発研究</v>
          </cell>
          <cell r="E307" t="str">
            <v>研究所　　　　　　主席研究員</v>
          </cell>
          <cell r="F307" t="str">
            <v>中村　洋子</v>
          </cell>
          <cell r="G307">
            <v>42451</v>
          </cell>
          <cell r="H307">
            <v>2491</v>
          </cell>
          <cell r="I307">
            <v>42452</v>
          </cell>
          <cell r="J307">
            <v>42451</v>
          </cell>
          <cell r="K307">
            <v>42452</v>
          </cell>
          <cell r="L307">
            <v>42458</v>
          </cell>
          <cell r="M307">
            <v>2497</v>
          </cell>
          <cell r="P307">
            <v>1</v>
          </cell>
          <cell r="Q307" t="str">
            <v>実施計画</v>
          </cell>
        </row>
        <row r="308">
          <cell r="B308">
            <v>134</v>
          </cell>
          <cell r="C308" t="str">
            <v>迅－２７－１３４</v>
          </cell>
          <cell r="D308" t="str">
            <v>高齢者切除不能・再発胃癌に対するS-１単剤療法とS‐１/L-OHP併用(SOX）療法のランダム化第Ⅱ相試験(WJOG8315G）</v>
          </cell>
          <cell r="E308" t="str">
            <v>臨床試験推進部
部長</v>
          </cell>
          <cell r="F308" t="str">
            <v>廣中　秀一</v>
          </cell>
          <cell r="G308">
            <v>42452</v>
          </cell>
          <cell r="H308">
            <v>2497</v>
          </cell>
          <cell r="I308">
            <v>42453</v>
          </cell>
          <cell r="J308">
            <v>42457</v>
          </cell>
          <cell r="K308">
            <v>42459</v>
          </cell>
          <cell r="L308">
            <v>42453</v>
          </cell>
          <cell r="M308">
            <v>2559</v>
          </cell>
          <cell r="N308">
            <v>42480</v>
          </cell>
          <cell r="P308">
            <v>1</v>
          </cell>
          <cell r="Q308" t="str">
            <v>実施計画書、同意説明文書、主たる研究施設の承認書</v>
          </cell>
          <cell r="R308" t="str">
            <v>説明書p.15の10の「3）同意の撤回」の３行目「試験結果に影響する可能性もありますので、十分にご考慮くださるようお願いいたします。」は撤回の自由を妨げる記述ともとられるので、削除するか訂正をすること</v>
          </cell>
          <cell r="T308" t="str">
            <v>３月３１日訂正書類提出⇒４月１日承認</v>
          </cell>
        </row>
        <row r="309">
          <cell r="B309">
            <v>135</v>
          </cell>
          <cell r="C309" t="str">
            <v>迅－２７－１３５</v>
          </cell>
          <cell r="D309" t="str">
            <v>「膵がん切除後の補助化学療法における塩酸ゲムシタビン療法とS－1療法の第Ⅲ相比較試験(JASPAC　01）」の付随研究―膵がん切除例における補助化学療法の効果予測因子および予後因子に関する研究―</v>
          </cell>
          <cell r="E309" t="str">
            <v>消化器外科　　　　　　医長</v>
          </cell>
          <cell r="F309" t="str">
            <v>有光　秀仁</v>
          </cell>
          <cell r="G309">
            <v>42452</v>
          </cell>
          <cell r="H309">
            <v>2500</v>
          </cell>
          <cell r="I309">
            <v>42453</v>
          </cell>
          <cell r="J309">
            <v>42457</v>
          </cell>
          <cell r="K309">
            <v>42459</v>
          </cell>
          <cell r="L309">
            <v>42453</v>
          </cell>
          <cell r="M309">
            <v>2559</v>
          </cell>
          <cell r="P309">
            <v>1</v>
          </cell>
          <cell r="Q309" t="str">
            <v>実施計画</v>
          </cell>
          <cell r="R309" t="str">
            <v>・計画書に監査に関する記述を追加すること。　　　　　　　　　　　　　　　　　　・計画書p.20「焼却廃棄する」とあるが、（なお、15.2の3）の2行目には「償却廃棄する」とある）説明書では単に廃棄することとなっているが、誤記ではないか。　　　　　　　　　　　　　　　　　　　　　　　・計画書、説明文書では研究期間終了で試料は廃棄するとされているが、同意書で長期間の保存と研究への使用の同意が取れるようになっているので、説明文書の内容に合わせた記載とすること。</v>
          </cell>
          <cell r="T309" t="str">
            <v>4月１４日訂正書類提出⇒４月２０日承認</v>
          </cell>
        </row>
        <row r="310">
          <cell r="B310">
            <v>136</v>
          </cell>
          <cell r="C310" t="str">
            <v>迅－２７－１３６</v>
          </cell>
          <cell r="D310" t="str">
            <v>膵頭十二指腸切除術後の体組成の変化が臨床経過に与える影響の観察研究</v>
          </cell>
          <cell r="E310" t="str">
            <v>消化器外科　 　　   　レジデント</v>
          </cell>
          <cell r="F310" t="str">
            <v>石毛　文隆</v>
          </cell>
          <cell r="G310">
            <v>42458</v>
          </cell>
          <cell r="H310">
            <v>2558</v>
          </cell>
          <cell r="I310">
            <v>42461</v>
          </cell>
          <cell r="J310">
            <v>42459</v>
          </cell>
          <cell r="K310">
            <v>42464</v>
          </cell>
          <cell r="L310">
            <v>42464</v>
          </cell>
          <cell r="M310">
            <v>2</v>
          </cell>
          <cell r="P310">
            <v>2</v>
          </cell>
          <cell r="Q310" t="str">
            <v>実施計画書</v>
          </cell>
          <cell r="R310" t="str">
            <v>・採血回数、採血量、採血管数が増加することが考えられる場合、介入になるので計画書、説明文書に追記すること。　　　　　・説明文書ｐ.2の（4）で「副作用を起こすのみです。」は「副作用を起こした報告があります。」等、「のみ」と限定することは避けること。</v>
          </cell>
          <cell r="S310" t="str">
            <v>・採血回数、採血量、採血管数が増加することが考えられる場合、介入になるので計画書、説明文書に追記すること。　　　　　　　　　　　　・説明文書ｐ.2の（4）で「副作用を起こすのみです。」は「副作用を起こした報告があります。」等、「のみ」と限定することは避けること。</v>
          </cell>
        </row>
        <row r="311">
          <cell r="B311">
            <v>137</v>
          </cell>
          <cell r="C311" t="str">
            <v>迅－２８－１</v>
          </cell>
          <cell r="D311" t="str">
            <v>JCOG0905：骨肉腫術後補助化学療法におけるIfosfamide 併用の効果に関するランダム化比較試験　</v>
          </cell>
          <cell r="E311" t="str">
            <v>整形外科
部長</v>
          </cell>
          <cell r="F311" t="str">
            <v>米本 司</v>
          </cell>
          <cell r="G311">
            <v>42471</v>
          </cell>
          <cell r="H311">
            <v>97</v>
          </cell>
          <cell r="I311">
            <v>42471</v>
          </cell>
          <cell r="J311">
            <v>42481</v>
          </cell>
          <cell r="K311">
            <v>42506</v>
          </cell>
          <cell r="L311">
            <v>42503</v>
          </cell>
          <cell r="M311">
            <v>257</v>
          </cell>
          <cell r="P311">
            <v>1</v>
          </cell>
          <cell r="Q311" t="str">
            <v>実施計画書</v>
          </cell>
        </row>
        <row r="312">
          <cell r="B312">
            <v>138</v>
          </cell>
          <cell r="C312" t="str">
            <v>迅－２８－２</v>
          </cell>
          <cell r="D312" t="str">
            <v>生体試料からの遺伝子発現プロファイルを用いた食道がんサブタイプ分類と治療効果との関連に関する臨床評価試験</v>
          </cell>
          <cell r="E312" t="str">
            <v>臨床試験推進部
主任医長</v>
          </cell>
          <cell r="F312" t="str">
            <v>三梨 桂子</v>
          </cell>
          <cell r="G312">
            <v>42471</v>
          </cell>
          <cell r="H312">
            <v>97</v>
          </cell>
          <cell r="I312">
            <v>42471</v>
          </cell>
          <cell r="J312">
            <v>42481</v>
          </cell>
          <cell r="K312">
            <v>42506</v>
          </cell>
          <cell r="L312">
            <v>42503</v>
          </cell>
          <cell r="M312">
            <v>257</v>
          </cell>
          <cell r="P312">
            <v>1</v>
          </cell>
          <cell r="Q312" t="str">
            <v>実施計画書</v>
          </cell>
          <cell r="U312" t="str">
            <v>2016/5/18永瀬先生より承認に変更するように指示あり</v>
          </cell>
        </row>
        <row r="313">
          <cell r="B313">
            <v>139</v>
          </cell>
          <cell r="C313" t="str">
            <v>迅－２８－３</v>
          </cell>
          <cell r="D313" t="str">
            <v>大腸癌以外の消化器・腹部悪性腫瘍におけるがん関連遺伝子異常のプロファイリングの多施設共同研究　SCRUM-Japan　GI-screen　2015-01-Non　CRC研究計画書　ｖ1.3</v>
          </cell>
          <cell r="E313" t="str">
            <v>臨床試験推進部
部長</v>
          </cell>
          <cell r="F313" t="str">
            <v>廣中　秀一</v>
          </cell>
          <cell r="G313">
            <v>42471</v>
          </cell>
          <cell r="H313">
            <v>97</v>
          </cell>
          <cell r="I313">
            <v>42471</v>
          </cell>
          <cell r="J313">
            <v>42481</v>
          </cell>
          <cell r="K313">
            <v>42506</v>
          </cell>
          <cell r="L313">
            <v>42503</v>
          </cell>
          <cell r="M313">
            <v>257</v>
          </cell>
          <cell r="N313">
            <v>42515</v>
          </cell>
          <cell r="O313">
            <v>379</v>
          </cell>
          <cell r="P313">
            <v>1</v>
          </cell>
          <cell r="Q313" t="str">
            <v>実施計画書</v>
          </cell>
          <cell r="R313" t="str">
            <v>施設における個人情報管理体制を明記すること（例：対応表についてなど）</v>
          </cell>
        </row>
        <row r="314">
          <cell r="B314">
            <v>140</v>
          </cell>
          <cell r="C314" t="str">
            <v>迅－２８－４</v>
          </cell>
          <cell r="D314" t="str">
            <v>EGFR遺伝子変異を有する未治療進行非小細胞肺癌に対するゲフィチニブ単独療法とゲフィチニブ/カルボプラチン／ペメトレキセド併用療法と第Ⅲ相比較試験(NEJ009】</v>
          </cell>
          <cell r="E314" t="str">
            <v>呼吸器内科   　 部長</v>
          </cell>
          <cell r="F314" t="str">
            <v>新行内 雅斗</v>
          </cell>
          <cell r="G314">
            <v>42471</v>
          </cell>
          <cell r="H314">
            <v>97</v>
          </cell>
          <cell r="I314">
            <v>42471</v>
          </cell>
          <cell r="J314">
            <v>42481</v>
          </cell>
          <cell r="K314">
            <v>42506</v>
          </cell>
          <cell r="L314">
            <v>42503</v>
          </cell>
          <cell r="M314">
            <v>257</v>
          </cell>
          <cell r="P314">
            <v>2</v>
          </cell>
          <cell r="Q314" t="str">
            <v>実施計画書</v>
          </cell>
          <cell r="R314" t="str">
            <v>　　　　　　　　　　　　　　　　　　　　　　　　　　　　　　　　　　　　　　　　　　　　　　　　　　　　　　　　　　　　　　　　　　　　　　　　　　　　　　　　　　　　　　　　　　　　　　　　　　　　　　　　　　　　　　　　　　　　　　　　　　　　　　　　　　　　　　　　　　　　　　　　　　　　　　　・ｐ.27にみられるような誤記を訂正すること。（「認められてこと。」→「認められること」、「学術な発表」→「学術的な発表」。「（下術組織参照）」→「（下術試験組織参照）」、「試験施設代表者」は「施設責任者」ではないか？この他にも誤記が無いか確認する事。）</v>
          </cell>
          <cell r="S314" t="str">
            <v>　　　　　　　　　　　　　　　　　　　　　　　　　　　　　　　　　　　　　　　　　　　　　　　　　　　　　　　　　　　　　　　　　　　　　　　　　　　　　　　　　　　　　　　　　　　　　　　　　　　　　　　　　　　　　　　　　　　　　　　　　　　　　　　　　　　　　　　　　　　　　　　　　　　　　　　・ｐ.27にみられるような誤記を訂正すること。（「認められてこと。」→「認められること」、「学術な発表」→「学術的な発表」。「（下術組織参照）」→「（下術試験組織参照）」、「試験施設代表者」は「施設責任者」ではないか？この他にも誤記が無いか確認する事。）</v>
          </cell>
          <cell r="U314" t="str">
            <v>5/24訂正書類提出⇒</v>
          </cell>
        </row>
        <row r="315">
          <cell r="B315">
            <v>141</v>
          </cell>
          <cell r="C315" t="str">
            <v>迅－２８－５</v>
          </cell>
          <cell r="D315" t="str">
            <v>子宮平滑筋肉腫および再発性骨軟部肉腫に対するGemcitabine-Docetaxel併用化学療法第Ⅱ相臨床試験</v>
          </cell>
          <cell r="E315" t="str">
            <v>整形外科 　　　　主任医長</v>
          </cell>
          <cell r="F315" t="str">
            <v>岩田 慎太郎</v>
          </cell>
          <cell r="G315">
            <v>42471</v>
          </cell>
          <cell r="H315">
            <v>97</v>
          </cell>
          <cell r="I315">
            <v>42471</v>
          </cell>
          <cell r="J315">
            <v>42481</v>
          </cell>
          <cell r="K315">
            <v>42506</v>
          </cell>
          <cell r="L315">
            <v>42503</v>
          </cell>
          <cell r="M315">
            <v>257</v>
          </cell>
          <cell r="P315">
            <v>3</v>
          </cell>
          <cell r="Q315" t="str">
            <v>実施計画書</v>
          </cell>
          <cell r="R315" t="str">
            <v>倫理審査の承認の結果通知書を提出する事。保険適用外使用についてどのように承諾を行ったのか明記すること。IC、インフォームドアセント、同意書・同意撤回書を作成すること。                                                                                                    倫理審査への変更が必要</v>
          </cell>
          <cell r="S315" t="str">
            <v>倫理審査の承認の結果通知書を提出する事。保険適用外使用についてどのように承諾を行ったのか明記すること。IC、インフォームドアセント、同意書・同意撤回書を作成すること。                                                                                                    倫理審査への変更が必要</v>
          </cell>
        </row>
        <row r="316">
          <cell r="B316">
            <v>142</v>
          </cell>
          <cell r="C316" t="str">
            <v>迅－２８－６</v>
          </cell>
          <cell r="D316" t="str">
            <v>再発あるいは治療抵抗性のユーイング肉腫ファミリー腫瘍に対するirinotecan-temozolomideを用いた臨床試験</v>
          </cell>
          <cell r="E316" t="str">
            <v>整形外科 　　　　主任医長</v>
          </cell>
          <cell r="F316" t="str">
            <v>岩田 慎太郎</v>
          </cell>
          <cell r="G316">
            <v>42471</v>
          </cell>
          <cell r="H316">
            <v>97</v>
          </cell>
          <cell r="I316">
            <v>42471</v>
          </cell>
          <cell r="J316">
            <v>42481</v>
          </cell>
          <cell r="K316">
            <v>42506</v>
          </cell>
          <cell r="L316">
            <v>42503</v>
          </cell>
          <cell r="M316">
            <v>257</v>
          </cell>
          <cell r="P316">
            <v>2</v>
          </cell>
          <cell r="Q316" t="str">
            <v>実施計画書</v>
          </cell>
          <cell r="R316" t="str">
            <v>テモゾロミドのユーイングの適応がありません。入手法とMSDへの利益相反の記載が必要です。IC、インフォームドアセント、同意書・同意撤回書を明示ください</v>
          </cell>
          <cell r="S316" t="str">
            <v>テモゾロミドのユーイングの適応がありません。入手法とMSDへの利益相反の記載が必要です。IC、インフォームドアセント、同意書・同意撤回書を明示ください</v>
          </cell>
        </row>
        <row r="317">
          <cell r="B317">
            <v>143</v>
          </cell>
          <cell r="C317" t="str">
            <v>迅－２８－７</v>
          </cell>
          <cell r="D317" t="str">
            <v>術前化学療法を施行した高悪性度非円形細胞軟部肉腫における組織学的効果判定に関する研究</v>
          </cell>
          <cell r="E317" t="str">
            <v>整形外科
部長</v>
          </cell>
          <cell r="F317" t="str">
            <v>米本 司</v>
          </cell>
          <cell r="G317">
            <v>42471</v>
          </cell>
          <cell r="H317">
            <v>97</v>
          </cell>
          <cell r="I317">
            <v>42500</v>
          </cell>
          <cell r="J317">
            <v>42500</v>
          </cell>
          <cell r="K317">
            <v>42510</v>
          </cell>
          <cell r="L317">
            <v>42507</v>
          </cell>
          <cell r="M317">
            <v>308</v>
          </cell>
          <cell r="P317">
            <v>1</v>
          </cell>
          <cell r="Q317" t="str">
            <v>実施計画書</v>
          </cell>
        </row>
        <row r="318">
          <cell r="B318">
            <v>144</v>
          </cell>
          <cell r="C318" t="str">
            <v>迅－２８－８</v>
          </cell>
          <cell r="D318" t="str">
            <v>日本多施設共同コーホート調査 （J-MICC研究）　千葉地区研究　</v>
          </cell>
          <cell r="E318" t="str">
            <v>研究所長</v>
          </cell>
          <cell r="F318" t="str">
            <v>永瀬 浩喜</v>
          </cell>
          <cell r="G318">
            <v>42472</v>
          </cell>
          <cell r="H318">
            <v>98</v>
          </cell>
          <cell r="I318" t="str">
            <v>永瀬先生の申請につき審査なし</v>
          </cell>
          <cell r="J318">
            <v>42480</v>
          </cell>
          <cell r="K318">
            <v>42486</v>
          </cell>
          <cell r="L318">
            <v>42486</v>
          </cell>
          <cell r="M318">
            <v>154</v>
          </cell>
          <cell r="P318">
            <v>1</v>
          </cell>
          <cell r="Q318" t="str">
            <v>実施計画書</v>
          </cell>
        </row>
        <row r="319">
          <cell r="B319">
            <v>145</v>
          </cell>
          <cell r="C319" t="str">
            <v>迅－２８－９</v>
          </cell>
          <cell r="D319" t="str">
            <v>ICG蛍光法の食道癌手術における吻合部血流評価への臨床応用</v>
          </cell>
          <cell r="E319" t="str">
            <v>肝胆膵外科　　　　　医長</v>
          </cell>
          <cell r="F319" t="str">
            <v>柳橋　浩男</v>
          </cell>
          <cell r="G319">
            <v>42481</v>
          </cell>
          <cell r="H319">
            <v>124</v>
          </cell>
          <cell r="I319">
            <v>42508</v>
          </cell>
          <cell r="J319">
            <v>42502</v>
          </cell>
          <cell r="K319">
            <v>42513</v>
          </cell>
          <cell r="L319">
            <v>42513</v>
          </cell>
          <cell r="M319">
            <v>346</v>
          </cell>
          <cell r="P319">
            <v>1</v>
          </cell>
          <cell r="Q319" t="str">
            <v>実施計画書</v>
          </cell>
        </row>
        <row r="320">
          <cell r="B320">
            <v>146</v>
          </cell>
          <cell r="C320" t="str">
            <v>迅－２８－１０</v>
          </cell>
          <cell r="D320" t="str">
            <v>ICG蛍光法の直腸癌手術における吻合部血流評価への臨床応用</v>
          </cell>
          <cell r="E320" t="str">
            <v>肝胆膵外科　　　　　医長</v>
          </cell>
          <cell r="F320" t="str">
            <v>柳橋　浩男</v>
          </cell>
          <cell r="G320">
            <v>42481</v>
          </cell>
          <cell r="H320">
            <v>124</v>
          </cell>
          <cell r="I320">
            <v>42508</v>
          </cell>
          <cell r="J320">
            <v>42502</v>
          </cell>
          <cell r="K320">
            <v>42513</v>
          </cell>
          <cell r="L320">
            <v>42513</v>
          </cell>
          <cell r="M320">
            <v>346</v>
          </cell>
          <cell r="P320">
            <v>1</v>
          </cell>
          <cell r="Q320" t="str">
            <v>実施計画書</v>
          </cell>
        </row>
        <row r="321">
          <cell r="B321">
            <v>147</v>
          </cell>
          <cell r="C321" t="str">
            <v>迅－２８－１１</v>
          </cell>
          <cell r="D321" t="str">
            <v>四肢・体幹発生高悪性度軟部腫瘍に対する補助放射線療法の有用性に関する後方視的研究</v>
          </cell>
          <cell r="E321" t="str">
            <v>整形外科 　　　　主任医長</v>
          </cell>
          <cell r="F321" t="str">
            <v>岩田 慎太郎</v>
          </cell>
          <cell r="G321">
            <v>42481</v>
          </cell>
          <cell r="H321">
            <v>124</v>
          </cell>
          <cell r="I321">
            <v>42482</v>
          </cell>
          <cell r="J321">
            <v>42502</v>
          </cell>
          <cell r="K321">
            <v>42510</v>
          </cell>
          <cell r="L321">
            <v>42507</v>
          </cell>
          <cell r="M321">
            <v>308</v>
          </cell>
          <cell r="N321">
            <v>42529</v>
          </cell>
          <cell r="O321">
            <v>509</v>
          </cell>
          <cell r="P321">
            <v>1</v>
          </cell>
          <cell r="Q321" t="str">
            <v>実施計画書</v>
          </cell>
          <cell r="R321" t="str">
            <v>日本整形外科学会の承認を示す書類を提出する事</v>
          </cell>
          <cell r="T321" t="str">
            <v>5/26訂正書類提出⇒6/3承認</v>
          </cell>
        </row>
        <row r="322">
          <cell r="B322">
            <v>148</v>
          </cell>
          <cell r="C322" t="str">
            <v>迅－２８－１２</v>
          </cell>
          <cell r="D322" t="str">
            <v>第４３回日本膵切研究会アンケート調査「ボーダーライン膵癌に関する治療方針の実態調査ならびにボーダーライン膵癌の予後因子の解析」</v>
          </cell>
          <cell r="E322" t="str">
            <v>肝胆膵外科　　　　　医長</v>
          </cell>
          <cell r="F322" t="str">
            <v>柳橋　浩男</v>
          </cell>
          <cell r="G322">
            <v>42481</v>
          </cell>
          <cell r="H322">
            <v>124</v>
          </cell>
          <cell r="I322">
            <v>42482</v>
          </cell>
          <cell r="J322">
            <v>42516</v>
          </cell>
          <cell r="K322">
            <v>42520</v>
          </cell>
          <cell r="L322">
            <v>42520</v>
          </cell>
          <cell r="M322">
            <v>452</v>
          </cell>
          <cell r="P322">
            <v>1</v>
          </cell>
          <cell r="Q322" t="str">
            <v>実施計画書</v>
          </cell>
        </row>
        <row r="323">
          <cell r="B323">
            <v>149</v>
          </cell>
          <cell r="C323" t="str">
            <v>迅－２８－１３</v>
          </cell>
          <cell r="D323" t="str">
            <v>高齢者に対するclavicula pro humero法による上腕骨再建術</v>
          </cell>
          <cell r="E323" t="str">
            <v>整形外科　主任医長</v>
          </cell>
          <cell r="F323" t="str">
            <v>鴨田　博人</v>
          </cell>
          <cell r="G323">
            <v>42481</v>
          </cell>
          <cell r="H323">
            <v>124</v>
          </cell>
          <cell r="I323">
            <v>42482</v>
          </cell>
          <cell r="J323">
            <v>42516</v>
          </cell>
          <cell r="K323">
            <v>42520</v>
          </cell>
          <cell r="L323">
            <v>42520</v>
          </cell>
          <cell r="M323">
            <v>452</v>
          </cell>
          <cell r="O323">
            <v>42529</v>
          </cell>
          <cell r="P323">
            <v>509</v>
          </cell>
          <cell r="Q323" t="str">
            <v>学会抄録（案）又は論文（案）の原稿</v>
          </cell>
        </row>
        <row r="324">
          <cell r="B324">
            <v>150</v>
          </cell>
          <cell r="C324" t="str">
            <v>迅－２８－１４</v>
          </cell>
          <cell r="D324" t="str">
            <v>遺伝性のがんに対する支援体制構築のための取り組み</v>
          </cell>
          <cell r="E324" t="str">
            <v>遺伝子診断部　　　部長</v>
          </cell>
          <cell r="F324" t="str">
            <v>横井　佐奈</v>
          </cell>
          <cell r="G324">
            <v>42486</v>
          </cell>
          <cell r="H324">
            <v>164</v>
          </cell>
          <cell r="I324">
            <v>42488</v>
          </cell>
          <cell r="J324">
            <v>42488</v>
          </cell>
          <cell r="K324">
            <v>42492</v>
          </cell>
          <cell r="L324">
            <v>42492</v>
          </cell>
          <cell r="M324">
            <v>186</v>
          </cell>
          <cell r="P324">
            <v>2</v>
          </cell>
          <cell r="Q324" t="str">
            <v>実施計画書</v>
          </cell>
          <cell r="R324" t="str">
            <v>同意書・同意撤回書を提出する事。アンケートのお願いのカウンセラー責任者などの名前を変更する事。</v>
          </cell>
          <cell r="S324" t="str">
            <v>同意書・同意撤回書を提出する事。アンケートのお願いのカウンセラー責任者などの名前を変更する事。</v>
          </cell>
        </row>
        <row r="325">
          <cell r="B325">
            <v>151</v>
          </cell>
          <cell r="C325" t="str">
            <v>迅－２８－１５</v>
          </cell>
          <cell r="D325" t="str">
            <v>エストロゲン受容体陽性HER2陰性乳癌に対するS-１術後療法ランダム化比較第Ⅲ相試験(POTENT)</v>
          </cell>
          <cell r="E325" t="str">
            <v>乳腺外科　　　　　部長</v>
          </cell>
          <cell r="F325" t="str">
            <v>山本　尚人</v>
          </cell>
          <cell r="G325">
            <v>42486</v>
          </cell>
          <cell r="H325">
            <v>164</v>
          </cell>
          <cell r="I325">
            <v>42488</v>
          </cell>
          <cell r="J325">
            <v>42488</v>
          </cell>
          <cell r="K325">
            <v>42492</v>
          </cell>
          <cell r="L325">
            <v>42492</v>
          </cell>
          <cell r="M325">
            <v>186</v>
          </cell>
          <cell r="P325">
            <v>1</v>
          </cell>
          <cell r="Q325" t="str">
            <v>POTENT試験研究参加者変更連絡票</v>
          </cell>
        </row>
        <row r="326">
          <cell r="B326">
            <v>152</v>
          </cell>
          <cell r="C326" t="str">
            <v>迅－２８－１６</v>
          </cell>
          <cell r="D326" t="str">
            <v>全国肺癌登録調査：2010年肺がん手術症例に対する登録研究</v>
          </cell>
          <cell r="E326" t="str">
            <v>呼吸器外科　　　　　主任医長</v>
          </cell>
          <cell r="F326" t="str">
            <v>松井　由紀子</v>
          </cell>
          <cell r="G326">
            <v>42486</v>
          </cell>
          <cell r="H326">
            <v>164</v>
          </cell>
          <cell r="I326">
            <v>42488</v>
          </cell>
          <cell r="J326">
            <v>42506</v>
          </cell>
          <cell r="K326">
            <v>42513</v>
          </cell>
          <cell r="L326">
            <v>42513</v>
          </cell>
          <cell r="M326">
            <v>346</v>
          </cell>
          <cell r="P326">
            <v>1</v>
          </cell>
          <cell r="Q326" t="str">
            <v>実施計画書</v>
          </cell>
        </row>
        <row r="327">
          <cell r="B327">
            <v>153</v>
          </cell>
          <cell r="C327" t="str">
            <v>迅－２８－１７</v>
          </cell>
          <cell r="D327" t="str">
            <v>切除可能膵癌に対する術前治療としてのS-1併用放射線療法とゲムシタビン+S-1併用療法のランダム化第Ⅱ相試験(JASPAC　04）</v>
          </cell>
          <cell r="E327" t="str">
            <v>消化器外科　　　　　　　医長</v>
          </cell>
          <cell r="F327" t="str">
            <v>有光　秀仁</v>
          </cell>
          <cell r="G327">
            <v>42486</v>
          </cell>
          <cell r="H327">
            <v>164</v>
          </cell>
          <cell r="I327">
            <v>42488</v>
          </cell>
          <cell r="J327">
            <v>42488</v>
          </cell>
          <cell r="K327">
            <v>42492</v>
          </cell>
          <cell r="L327">
            <v>42492</v>
          </cell>
          <cell r="M327">
            <v>186</v>
          </cell>
          <cell r="N327">
            <v>42529</v>
          </cell>
          <cell r="O327">
            <v>509</v>
          </cell>
          <cell r="P327">
            <v>1</v>
          </cell>
          <cell r="Q327" t="str">
            <v>実施計画書</v>
          </cell>
          <cell r="R327" t="str">
            <v>エルロチニブが承認されているが、KRAS変異を除外せず、ゲムシタビンS-1を行う科学的根拠を示すこと。　　　　　　　　　　　　　　　　　　　　　　　　　　　　　　　　　　　　　　　　　　　　　　　　　　　　　　　　　　　　　　　　　　　　　　　　　　　　　　　　　　　　　　　　　　　　　　　　　　　　　　　患者の不利益とならないことを示すこと。また、患者説明書には利益相反が無いと記載されているが、プロトコールには記載が無いようなので利益相反が無い旨書面で示すこと。</v>
          </cell>
          <cell r="T327" t="str">
            <v>５/２６訂正書類提出⇒6/3承認</v>
          </cell>
        </row>
        <row r="328">
          <cell r="B328">
            <v>154</v>
          </cell>
          <cell r="C328" t="str">
            <v>迅－２８－１８</v>
          </cell>
          <cell r="D328" t="str">
            <v>砕石位手術における電気式加温装置を用いた加湿効果の検証</v>
          </cell>
          <cell r="E328" t="str">
            <v>手術室
看護師</v>
          </cell>
          <cell r="F328" t="str">
            <v>松本　里枝</v>
          </cell>
          <cell r="G328">
            <v>42486</v>
          </cell>
          <cell r="H328">
            <v>164</v>
          </cell>
          <cell r="I328">
            <v>42488</v>
          </cell>
          <cell r="J328">
            <v>42487</v>
          </cell>
          <cell r="K328">
            <v>42492</v>
          </cell>
          <cell r="L328">
            <v>42492</v>
          </cell>
          <cell r="M328">
            <v>186</v>
          </cell>
          <cell r="P328">
            <v>1</v>
          </cell>
          <cell r="Q328" t="str">
            <v>学会抄録（案）又は論文（案）の原稿</v>
          </cell>
        </row>
        <row r="329">
          <cell r="B329">
            <v>155</v>
          </cell>
          <cell r="C329" t="str">
            <v>迅－２８－１９</v>
          </cell>
          <cell r="D329" t="str">
            <v>ICG蛍光法の肝切除手術への臨床応用</v>
          </cell>
          <cell r="E329" t="str">
            <v>肝胆膵外科　　　　　医長</v>
          </cell>
          <cell r="F329" t="str">
            <v>柳橋　浩男</v>
          </cell>
          <cell r="G329">
            <v>42492</v>
          </cell>
          <cell r="H329">
            <v>190</v>
          </cell>
          <cell r="I329">
            <v>42496</v>
          </cell>
          <cell r="J329">
            <v>42506</v>
          </cell>
          <cell r="K329">
            <v>42513</v>
          </cell>
          <cell r="L329">
            <v>42513</v>
          </cell>
          <cell r="M329">
            <v>346</v>
          </cell>
          <cell r="P329">
            <v>1</v>
          </cell>
          <cell r="Q329" t="str">
            <v>実施計画書</v>
          </cell>
        </row>
        <row r="330">
          <cell r="B330">
            <v>156</v>
          </cell>
          <cell r="C330" t="str">
            <v>迅－２８－２０</v>
          </cell>
          <cell r="D330" t="str">
            <v>ICG蛍光法の胆道癌、膵癌手術への臨床応用</v>
          </cell>
          <cell r="E330" t="str">
            <v>肝胆膵外科　　　　　医長</v>
          </cell>
          <cell r="F330" t="str">
            <v>柳橋　浩男</v>
          </cell>
          <cell r="G330">
            <v>42492</v>
          </cell>
          <cell r="H330">
            <v>190</v>
          </cell>
          <cell r="I330">
            <v>42496</v>
          </cell>
          <cell r="J330">
            <v>42506</v>
          </cell>
          <cell r="K330">
            <v>42513</v>
          </cell>
          <cell r="L330">
            <v>42513</v>
          </cell>
          <cell r="M330">
            <v>346</v>
          </cell>
          <cell r="P330">
            <v>1</v>
          </cell>
          <cell r="Q330" t="str">
            <v>実施計画書</v>
          </cell>
        </row>
        <row r="331">
          <cell r="A331" t="str">
            <v>a</v>
          </cell>
          <cell r="B331">
            <v>157</v>
          </cell>
          <cell r="C331" t="str">
            <v>迅－２８－２１</v>
          </cell>
          <cell r="D331" t="str">
            <v>Initial experience of a new peroral pancreatoscopy (SpyGlassDS®)in the diagnosis of intraductal papillary mucinous neoplasms</v>
          </cell>
          <cell r="E331" t="str">
            <v>消化器内科　　  　医長</v>
          </cell>
          <cell r="F331" t="str">
            <v>喜多　絵美里</v>
          </cell>
          <cell r="G331">
            <v>42492</v>
          </cell>
          <cell r="H331">
            <v>190</v>
          </cell>
          <cell r="I331">
            <v>42496</v>
          </cell>
          <cell r="J331">
            <v>42500</v>
          </cell>
          <cell r="K331">
            <v>42501</v>
          </cell>
          <cell r="L331">
            <v>42501</v>
          </cell>
          <cell r="M331">
            <v>237</v>
          </cell>
          <cell r="N331">
            <v>42537</v>
          </cell>
          <cell r="O331">
            <v>548</v>
          </cell>
          <cell r="P331">
            <v>1</v>
          </cell>
          <cell r="Q331" t="str">
            <v>学会抄録（案）又は論文（案）の原稿</v>
          </cell>
          <cell r="R331" t="str">
            <v>利益相反が無いことを確認する事</v>
          </cell>
          <cell r="T331" t="str">
            <v>6/2利益相反確認書受け取り→6/13承認</v>
          </cell>
        </row>
        <row r="332">
          <cell r="B332">
            <v>158</v>
          </cell>
          <cell r="C332" t="str">
            <v>迅－２８－２２</v>
          </cell>
          <cell r="D332" t="str">
            <v>「分枝型IPMN悪性例の早期発見および経過観察方針に関する検討」</v>
          </cell>
          <cell r="E332" t="str">
            <v>消化器内科　　　 医長　　</v>
          </cell>
          <cell r="F332" t="str">
            <v>喜多　絵美里</v>
          </cell>
          <cell r="G332">
            <v>42492</v>
          </cell>
          <cell r="H332">
            <v>190</v>
          </cell>
          <cell r="I332">
            <v>42496</v>
          </cell>
          <cell r="J332">
            <v>42500</v>
          </cell>
          <cell r="K332">
            <v>42501</v>
          </cell>
          <cell r="L332">
            <v>42501</v>
          </cell>
          <cell r="M332">
            <v>235</v>
          </cell>
          <cell r="P332">
            <v>1</v>
          </cell>
          <cell r="Q332" t="str">
            <v>学会抄録（案）又は論文（案）の原稿</v>
          </cell>
        </row>
        <row r="333">
          <cell r="B333">
            <v>159</v>
          </cell>
          <cell r="C333" t="str">
            <v>迅－２８－２３</v>
          </cell>
          <cell r="D333" t="str">
            <v>IPMN国際ガイドライン―現状の課題と術前組織亜型診断を用いた効率的診断法の導入―</v>
          </cell>
          <cell r="E333" t="str">
            <v>消化器内科　　　　医長　</v>
          </cell>
          <cell r="F333" t="str">
            <v>喜多　絵美里</v>
          </cell>
          <cell r="G333">
            <v>42492</v>
          </cell>
          <cell r="H333">
            <v>190</v>
          </cell>
          <cell r="I333">
            <v>42496</v>
          </cell>
          <cell r="J333">
            <v>42500</v>
          </cell>
          <cell r="K333">
            <v>42501</v>
          </cell>
          <cell r="L333">
            <v>42501</v>
          </cell>
          <cell r="M333">
            <v>235</v>
          </cell>
          <cell r="P333">
            <v>1</v>
          </cell>
          <cell r="Q333" t="str">
            <v>学会抄録（案）又は論文（案）の原稿</v>
          </cell>
        </row>
        <row r="334">
          <cell r="B334">
            <v>160</v>
          </cell>
          <cell r="C334" t="str">
            <v>迅－２８－２４</v>
          </cell>
          <cell r="D334" t="str">
            <v>ダブルトラクト再建による腹腔鏡下噴門側胃切除術を安全に行うための工夫と留意点</v>
          </cell>
          <cell r="E334" t="str">
            <v>臨床検査部　　　　　　　　　　部長　　</v>
          </cell>
          <cell r="F334" t="str">
            <v>滝口　伸浩</v>
          </cell>
          <cell r="G334">
            <v>42492</v>
          </cell>
          <cell r="H334">
            <v>190</v>
          </cell>
          <cell r="I334">
            <v>42500</v>
          </cell>
          <cell r="J334">
            <v>42500</v>
          </cell>
          <cell r="K334">
            <v>42501</v>
          </cell>
          <cell r="L334">
            <v>42501</v>
          </cell>
          <cell r="M334">
            <v>237</v>
          </cell>
          <cell r="P334">
            <v>1</v>
          </cell>
          <cell r="Q334" t="str">
            <v>学会抄録（案）又は論文（案）の原稿</v>
          </cell>
        </row>
        <row r="335">
          <cell r="B335">
            <v>161</v>
          </cell>
          <cell r="C335" t="str">
            <v>迅－２８－２５</v>
          </cell>
          <cell r="D335" t="str">
            <v>胃癌術後良性狭窄に対する内視鏡による治療の現況</v>
          </cell>
          <cell r="E335" t="str">
            <v>臨床検査部　　　　　　　　　部長　</v>
          </cell>
          <cell r="F335" t="str">
            <v>滝口　伸浩</v>
          </cell>
          <cell r="G335">
            <v>42492</v>
          </cell>
          <cell r="H335">
            <v>190</v>
          </cell>
          <cell r="I335">
            <v>42496</v>
          </cell>
          <cell r="J335">
            <v>42496</v>
          </cell>
          <cell r="K335">
            <v>42501</v>
          </cell>
          <cell r="L335">
            <v>42501</v>
          </cell>
          <cell r="M335">
            <v>237</v>
          </cell>
          <cell r="P335">
            <v>1</v>
          </cell>
          <cell r="Q335" t="str">
            <v>学会抄録（案）又は論文（案）の原稿</v>
          </cell>
        </row>
        <row r="336">
          <cell r="B336">
            <v>162</v>
          </cell>
          <cell r="C336" t="str">
            <v>迅－２８－２６</v>
          </cell>
          <cell r="D336" t="str">
            <v>８５歳以上胃癌症例に対する手術治療の現況</v>
          </cell>
          <cell r="E336" t="str">
            <v>臨床検査部　　　　　　部長　</v>
          </cell>
          <cell r="F336" t="str">
            <v>滝口　伸浩</v>
          </cell>
          <cell r="G336">
            <v>42492</v>
          </cell>
          <cell r="H336">
            <v>190</v>
          </cell>
          <cell r="I336">
            <v>42496</v>
          </cell>
          <cell r="J336">
            <v>42496</v>
          </cell>
          <cell r="K336">
            <v>42501</v>
          </cell>
          <cell r="L336">
            <v>42501</v>
          </cell>
          <cell r="M336">
            <v>237</v>
          </cell>
          <cell r="P336">
            <v>1</v>
          </cell>
          <cell r="Q336" t="str">
            <v>学会抄録（案）又は論文（案）の原稿</v>
          </cell>
        </row>
        <row r="337">
          <cell r="B337">
            <v>163</v>
          </cell>
          <cell r="C337" t="str">
            <v>迅－２８－２７</v>
          </cell>
          <cell r="D337" t="str">
            <v>食道癌術後の嚥下機能評価に基づいた食事栄養管理は有効か？</v>
          </cell>
          <cell r="E337" t="str">
            <v>食道・胃腸外科　　　　　部長　　</v>
          </cell>
          <cell r="F337" t="str">
            <v>鍋谷　圭宏</v>
          </cell>
          <cell r="G337">
            <v>42492</v>
          </cell>
          <cell r="H337">
            <v>190</v>
          </cell>
          <cell r="I337">
            <v>42496</v>
          </cell>
          <cell r="J337">
            <v>42500</v>
          </cell>
          <cell r="K337">
            <v>42501</v>
          </cell>
          <cell r="L337">
            <v>42501</v>
          </cell>
          <cell r="M337">
            <v>235</v>
          </cell>
          <cell r="P337">
            <v>1</v>
          </cell>
          <cell r="Q337" t="str">
            <v>学会抄録（案）又は論文（案）の原稿</v>
          </cell>
        </row>
        <row r="338">
          <cell r="B338">
            <v>164</v>
          </cell>
          <cell r="C338" t="str">
            <v>迅－２８－２８</v>
          </cell>
          <cell r="D338" t="str">
            <v>進行下部直腸癌に対する術前放射線化学療法の功罪と適応の考察</v>
          </cell>
          <cell r="E338" t="str">
            <v>食道・胃腸外科　　　　　主任医長　　</v>
          </cell>
          <cell r="F338" t="str">
            <v>早田　浩明</v>
          </cell>
          <cell r="G338">
            <v>42492</v>
          </cell>
          <cell r="H338">
            <v>189</v>
          </cell>
          <cell r="I338">
            <v>42496</v>
          </cell>
          <cell r="J338">
            <v>42500</v>
          </cell>
          <cell r="K338">
            <v>42501</v>
          </cell>
          <cell r="L338">
            <v>42501</v>
          </cell>
          <cell r="M338">
            <v>235</v>
          </cell>
          <cell r="P338">
            <v>1</v>
          </cell>
          <cell r="Q338" t="str">
            <v>学会抄録（案）又は論文（案）の原稿</v>
          </cell>
        </row>
        <row r="339">
          <cell r="B339">
            <v>165</v>
          </cell>
          <cell r="C339" t="str">
            <v>迅－２８－２９</v>
          </cell>
          <cell r="D339" t="str">
            <v>粘液型脂肪肉腫転移症例の治療成績の後方視的検討（多施設共同後ろ向き観察研究）</v>
          </cell>
          <cell r="E339" t="str">
            <v xml:space="preserve">整形外科    　 部長
</v>
          </cell>
          <cell r="F339" t="str">
            <v>米本 司</v>
          </cell>
          <cell r="G339">
            <v>42501</v>
          </cell>
          <cell r="H339">
            <v>248</v>
          </cell>
          <cell r="I339">
            <v>42513</v>
          </cell>
          <cell r="J339">
            <v>42516</v>
          </cell>
          <cell r="K339">
            <v>42514</v>
          </cell>
          <cell r="L339">
            <v>42514</v>
          </cell>
          <cell r="M339">
            <v>453</v>
          </cell>
          <cell r="N339">
            <v>42529</v>
          </cell>
          <cell r="O339">
            <v>509</v>
          </cell>
          <cell r="P339">
            <v>1</v>
          </cell>
          <cell r="Q339" t="str">
            <v>実施計画</v>
          </cell>
          <cell r="R339" t="str">
            <v>利益相反アドバイザリー機関の明記とその判断を記載してください</v>
          </cell>
          <cell r="T339" t="str">
            <v>5/26訂正書類提出⇒⇒6/3承認</v>
          </cell>
        </row>
        <row r="340">
          <cell r="B340">
            <v>166</v>
          </cell>
          <cell r="C340" t="str">
            <v>迅－２８－３０</v>
          </cell>
          <cell r="D340" t="str">
            <v>大腸腫瘍診断におけるLCT(Linked Color Imaging)の有効性</v>
          </cell>
          <cell r="E340" t="str">
            <v>内視鏡科　　　　部長　</v>
          </cell>
          <cell r="F340" t="str">
            <v>鈴木 拓人</v>
          </cell>
          <cell r="G340">
            <v>42501</v>
          </cell>
          <cell r="H340">
            <v>248</v>
          </cell>
          <cell r="I340">
            <v>42513</v>
          </cell>
          <cell r="J340">
            <v>42513</v>
          </cell>
          <cell r="K340">
            <v>42515</v>
          </cell>
          <cell r="L340">
            <v>42515</v>
          </cell>
          <cell r="M340">
            <v>389</v>
          </cell>
          <cell r="P340">
            <v>2</v>
          </cell>
          <cell r="Q340" t="str">
            <v>実施計画</v>
          </cell>
          <cell r="R340" t="str">
            <v>LCIの内視鏡メーカーとの利益相反が無い旨記載された文書の提出</v>
          </cell>
          <cell r="S340" t="str">
            <v>LCIの内視鏡メーカーとの利益相反が無い旨記載された文書の提出</v>
          </cell>
        </row>
        <row r="341">
          <cell r="B341">
            <v>167</v>
          </cell>
          <cell r="C341" t="str">
            <v>迅－２８－３１</v>
          </cell>
          <cell r="D341" t="str">
            <v>「あなたに整理を頼みたい」その時医療者が出来ること</v>
          </cell>
          <cell r="E341" t="str">
            <v>緩和ケアセンター　　　　　　　副師長　　</v>
          </cell>
          <cell r="F341" t="str">
            <v>樋口　こず絵</v>
          </cell>
          <cell r="G341">
            <v>42501</v>
          </cell>
          <cell r="H341">
            <v>248</v>
          </cell>
          <cell r="I341">
            <v>42502</v>
          </cell>
          <cell r="J341">
            <v>42506</v>
          </cell>
          <cell r="K341">
            <v>42513</v>
          </cell>
          <cell r="L341">
            <v>42513</v>
          </cell>
          <cell r="M341">
            <v>346</v>
          </cell>
          <cell r="P341">
            <v>2</v>
          </cell>
          <cell r="Q341" t="str">
            <v>学会抄録（案）又は論文（案）の原稿</v>
          </cell>
          <cell r="R341" t="str">
            <v>稀な病態であり、個人を特定できてしまう。家族関係などを絶縁状態であると書くなど遺族が不快に思う可能性がある。論点以外は極力抽象的な表現をすべきである。</v>
          </cell>
          <cell r="S341" t="str">
            <v>稀な病態であり、個人を特定できてしまう。家族関係などを絶縁状態であると書くなど遺族が不快に思う可能性がある。論点以外は極力抽象的な表現をすべきである。</v>
          </cell>
          <cell r="U341" t="str">
            <v>学会締め切りに間に合わず、訂正書類の提出は無し</v>
          </cell>
        </row>
        <row r="342">
          <cell r="B342">
            <v>168</v>
          </cell>
          <cell r="C342" t="str">
            <v>迅－２８－３２</v>
          </cell>
          <cell r="D342" t="str">
            <v>最後まで治療を希望する若年世代がん患者・家族への関わりと看護師の葛藤</v>
          </cell>
          <cell r="E342" t="str">
            <v>西３階病棟　　　　　　技師　　　</v>
          </cell>
          <cell r="F342" t="str">
            <v>木村　聖子</v>
          </cell>
          <cell r="G342">
            <v>42501</v>
          </cell>
          <cell r="H342">
            <v>248</v>
          </cell>
          <cell r="I342">
            <v>42502</v>
          </cell>
          <cell r="J342">
            <v>42506</v>
          </cell>
          <cell r="K342">
            <v>42513</v>
          </cell>
          <cell r="L342">
            <v>42513</v>
          </cell>
          <cell r="M342">
            <v>346</v>
          </cell>
          <cell r="P342">
            <v>2</v>
          </cell>
          <cell r="Q342" t="str">
            <v>学会抄録（案）又は論文（案）の原稿</v>
          </cell>
          <cell r="R342" t="str">
            <v>稀な病気であり、家族・職場が書かれており個人を特定できてしまう。論点以外は極力抽象的な表現にすべきである。</v>
          </cell>
          <cell r="S342" t="str">
            <v>稀な病気であり、家族・職場が書かれており個人を特定できてしまう。論点以外は極力抽象的な表現にすべきである。</v>
          </cell>
          <cell r="T342" t="str">
            <v>5/31訂正書類提出⇒高野先生よりまだ具体的すぎるとの指摘有</v>
          </cell>
        </row>
        <row r="343">
          <cell r="B343">
            <v>169</v>
          </cell>
          <cell r="C343" t="str">
            <v>迅－２８－３３</v>
          </cell>
          <cell r="D343" t="str">
            <v>胃陥凹性病変の質的診断におけるChromo-LCI拡大内視鏡の有用性</v>
          </cell>
          <cell r="E343" t="str">
            <v>内視鏡科　　　　　　　医長</v>
          </cell>
          <cell r="F343" t="str">
            <v>北川　善康</v>
          </cell>
          <cell r="G343">
            <v>42502</v>
          </cell>
          <cell r="H343">
            <v>287</v>
          </cell>
          <cell r="I343">
            <v>42513</v>
          </cell>
          <cell r="J343">
            <v>42513</v>
          </cell>
          <cell r="K343">
            <v>42515</v>
          </cell>
          <cell r="L343">
            <v>42515</v>
          </cell>
          <cell r="M343">
            <v>389</v>
          </cell>
          <cell r="P343">
            <v>2</v>
          </cell>
          <cell r="Q343" t="str">
            <v>学会抄録（案）又は論文（案）の原稿</v>
          </cell>
          <cell r="R343" t="str">
            <v>利益相反が無い旨を提出する事</v>
          </cell>
          <cell r="S343" t="str">
            <v>利益相反が無い旨を提出する事</v>
          </cell>
        </row>
        <row r="344">
          <cell r="B344">
            <v>170</v>
          </cell>
          <cell r="C344" t="str">
            <v>迅－２８－３４</v>
          </cell>
          <cell r="D344" t="str">
            <v>JCOG1314：切除不能または再発食道癌に対するCF(シスプラチン+5-FU)療法とbDCF（biweekly　ドセタキセル+CF)療法のランダム化第Ⅲ相比較試験実施計画書　ver1.1</v>
          </cell>
          <cell r="E344" t="str">
            <v>臨床試験推進部
部長</v>
          </cell>
          <cell r="F344" t="str">
            <v>廣中　秀一</v>
          </cell>
          <cell r="G344">
            <v>42509</v>
          </cell>
          <cell r="H344">
            <v>337</v>
          </cell>
          <cell r="I344">
            <v>42514</v>
          </cell>
          <cell r="J344">
            <v>42510</v>
          </cell>
          <cell r="K344">
            <v>42515</v>
          </cell>
          <cell r="L344">
            <v>42515</v>
          </cell>
          <cell r="M344">
            <v>389</v>
          </cell>
          <cell r="N344">
            <v>42527</v>
          </cell>
          <cell r="O344">
            <v>488</v>
          </cell>
          <cell r="P344">
            <v>1</v>
          </cell>
          <cell r="Q344" t="str">
            <v>実施計画</v>
          </cell>
          <cell r="R344" t="str">
            <v>●計画書　　　　　　　　　　　　　　　　　　　　　　　　　　　　　　　　　　　　　　　　　　　　　　　　　　　　　　　　　　　　　　　　　　　　　　　　　　　　　　　　　　　　　　　　　　　　　　　　　　　　　　　　　　　　　　　　　　　　　　　　　　　　　　　　　　　　　　　　　　　　　　　　　　　　　　　　　　　　　　　　　　　　　　　　　　　有害事象の記載にGrade 5を記載せずGrade 4とすることの合理的理由を述べてください。Grade4がCFおよびbDCFで見られますが、死亡例があるのであれば、その発生率を記載し説明文書に死亡の危険性を記載すること。　　　　　　　　　　　　　　　　　　　　　　　　　　　●説明文書                                                                                                                                                                                                                                                                                                                                ・17でバイオバンクに千葉県がんセンターが参加していることを明記すること　　　　　　　　　　　　　　　　　　　　　　　　　　　　　　　　　　　　　　　　　　　　　　　　　　　　　　　　　　　　　　　　　　　　　　　　　　　　　　　　　　　　　　　　　　　　　　　　　　　　　　　　　　　　　　　　　　　　　　　　・16の次の場合では不明、説明をすること　　　　　　　　　　　　　　　　　　　　　　　　　　　　　　　　　　　　　　　　　　　　　　　　　　　　　　　　　　　　　　　　　　　　　　　　　　　　　　　　　　　　　　　　　　　　　　　　　　　　　　　　　　　　　　　　　　　　　　　　　　　　　　　　　　　　　　　　　　　　　　　　　　　　　　　　　　　　　　　データセンターと他院で保存される個人情報と診療情報についての記載と連結法及び管理法がわかるように記載すること</v>
          </cell>
          <cell r="T344" t="str">
            <v>5/30訂正書類提出⇒6/3承認</v>
          </cell>
        </row>
        <row r="345">
          <cell r="B345">
            <v>171</v>
          </cell>
          <cell r="C345" t="str">
            <v>迅－２８－３５</v>
          </cell>
          <cell r="D345" t="str">
            <v>進行再発肺扁平上皮癌における第3世代抗癌剤の選択が生存期間に与える影響</v>
          </cell>
          <cell r="E345" t="str">
            <v>呼吸器内科　　　　　医長</v>
          </cell>
          <cell r="F345" t="str">
            <v>芦沼　宏典</v>
          </cell>
          <cell r="G345">
            <v>42510</v>
          </cell>
          <cell r="H345">
            <v>378</v>
          </cell>
          <cell r="I345">
            <v>42513</v>
          </cell>
          <cell r="J345">
            <v>42513</v>
          </cell>
          <cell r="K345">
            <v>42515</v>
          </cell>
          <cell r="L345">
            <v>42515</v>
          </cell>
          <cell r="M345">
            <v>389</v>
          </cell>
          <cell r="P345">
            <v>1</v>
          </cell>
          <cell r="Q345" t="str">
            <v>学会抄録（案）又は論文（案）の原稿</v>
          </cell>
        </row>
        <row r="346">
          <cell r="B346">
            <v>172</v>
          </cell>
          <cell r="C346" t="str">
            <v>迅－２８－３６</v>
          </cell>
          <cell r="D346" t="str">
            <v>当院における非乳頭部十二指腸腫瘍に対するEMRの短期/長期成績</v>
          </cell>
          <cell r="E346" t="str">
            <v>消化器内科　　　　　レジデント</v>
          </cell>
          <cell r="F346" t="str">
            <v>高城　秀幸</v>
          </cell>
          <cell r="G346">
            <v>42515</v>
          </cell>
          <cell r="H346">
            <v>388</v>
          </cell>
          <cell r="J346">
            <v>42521</v>
          </cell>
          <cell r="K346">
            <v>42527</v>
          </cell>
          <cell r="L346">
            <v>42527</v>
          </cell>
          <cell r="M346">
            <v>489</v>
          </cell>
          <cell r="P346">
            <v>2</v>
          </cell>
          <cell r="Q346" t="str">
            <v>学会抄録（案）又は論文（案）の原稿</v>
          </cell>
          <cell r="R346" t="str">
            <v>保険収載された年以降のデータであるかどうかの確認が必要</v>
          </cell>
          <cell r="S346" t="str">
            <v>保険収載された年以降のデータであるかどうかの確認が必要</v>
          </cell>
        </row>
        <row r="347">
          <cell r="B347">
            <v>173</v>
          </cell>
          <cell r="C347" t="str">
            <v>迅－２８－３７</v>
          </cell>
          <cell r="D347" t="str">
            <v>限局性ユーイング肉腫ファミリー腫瘍に対するG-CSF併用治療期間短縮VDC-IE療法を用いた集学的治療の第Ⅱ相臨床試験（JESS14研究）</v>
          </cell>
          <cell r="E347" t="str">
            <v>整形外科　　　　　部長</v>
          </cell>
          <cell r="F347" t="str">
            <v>米本　司</v>
          </cell>
          <cell r="G347">
            <v>42520</v>
          </cell>
          <cell r="H347">
            <v>451</v>
          </cell>
          <cell r="I347">
            <v>42524</v>
          </cell>
          <cell r="J347">
            <v>42521</v>
          </cell>
          <cell r="K347">
            <v>42527</v>
          </cell>
          <cell r="L347">
            <v>42527</v>
          </cell>
          <cell r="M347">
            <v>489</v>
          </cell>
          <cell r="P347">
            <v>2</v>
          </cell>
          <cell r="Q347" t="str">
            <v>実施計画書　　　　　　　　　　　　　　　　　　　　　　　　　　　　　　　　　　　　　　説明文書</v>
          </cell>
          <cell r="R347" t="str">
            <v>・患者選択基準に最低年齢制限が無い　　　　　　　　　　　　　　　　　　　　　　　　　　　　　　　　　　　　　　　　　　　　　　　　　　　　　　　　　　　　　　　　　　　・説明同意文書が患児にも解るようにインフォームドアセントを作成すること　　　　　　　　　　　　　　　　　　　　　　　　　・同意書も平易なものを作成すること</v>
          </cell>
          <cell r="S347" t="str">
            <v>・患者選択基準に最低年齢制限が無い　　　　　　　　　　　　　　　　　　　　　　　　　　　　　　　　　　　　　　　　　　　　　　　　　　　　　　　　　　　　　　　　　　                                                                                                                                                              　・説明同意文書が患児にも解るようにインフォームドアセントを作成すること　　　　　　　　　　　　　　　　　　　　　                                                                                                                                                                                                                   　　　　・同意書も平易なものを作成すること</v>
          </cell>
        </row>
        <row r="348">
          <cell r="B348">
            <v>174</v>
          </cell>
          <cell r="C348" t="str">
            <v>迅－２８－３８</v>
          </cell>
          <cell r="D348" t="str">
            <v>病棟看護師による内服自己管理患者への指導の実態</v>
          </cell>
          <cell r="E348" t="str">
            <v>看護局　　　　　　　看護師</v>
          </cell>
          <cell r="F348" t="str">
            <v>赤堀　美季</v>
          </cell>
          <cell r="G348">
            <v>42520</v>
          </cell>
          <cell r="H348">
            <v>451</v>
          </cell>
          <cell r="I348">
            <v>42524</v>
          </cell>
          <cell r="J348">
            <v>42521</v>
          </cell>
          <cell r="K348">
            <v>42527</v>
          </cell>
          <cell r="L348">
            <v>42527</v>
          </cell>
          <cell r="M348">
            <v>489</v>
          </cell>
          <cell r="P348">
            <v>2</v>
          </cell>
          <cell r="Q348" t="str">
            <v>実施計画</v>
          </cell>
          <cell r="R348" t="str">
            <v>・次期が間違っているのではないか。もう一度実施計画等を検討し、再提出が必要。                                                                                                                                                     　　　　　　　　　　　　　　　　　　　　　　　　　　　　　　　　　　　　　　　　　・大切な研究であるが、計画書の「内服指導についてのマニュアルもない」は不適切と考える。「内服指導については改善の余地があり」などとするように</v>
          </cell>
          <cell r="S348" t="str">
            <v>・次期が間違っているのではないか。もう一度実施計画等を検討し、再提出が必要。                                                                                                                                                     　　　　　　　　　　　　　　　　　　　　　　　　　　　　　　　　　　　　　　　　　・大切な研究であるが、計画書の「内服指導についてのマニュアルもない」は不適切と考える。「内服指導については改善の余地があり」などとするように</v>
          </cell>
        </row>
        <row r="349">
          <cell r="B349">
            <v>175</v>
          </cell>
          <cell r="C349" t="str">
            <v>迅－２８－３９</v>
          </cell>
          <cell r="D349" t="str">
            <v>治療により一時的に胃瘻を造設した頭頸部がん患者の胃瘻使用に対する思いの実態調査</v>
          </cell>
          <cell r="E349" t="str">
            <v>東２階病棟　　　　　技師</v>
          </cell>
          <cell r="F349" t="str">
            <v>高橋　茉美</v>
          </cell>
          <cell r="G349">
            <v>42521</v>
          </cell>
          <cell r="H349">
            <v>461</v>
          </cell>
          <cell r="I349">
            <v>42524</v>
          </cell>
          <cell r="J349">
            <v>42522</v>
          </cell>
          <cell r="K349">
            <v>42527</v>
          </cell>
          <cell r="L349">
            <v>42527</v>
          </cell>
          <cell r="M349">
            <v>489</v>
          </cell>
          <cell r="P349">
            <v>2</v>
          </cell>
          <cell r="Q349" t="str">
            <v>実施計画</v>
          </cell>
          <cell r="R349" t="str">
            <v>「院内パソコンのみ使用」とあるが、「インターネットに接続していない院内パソコンのみ」と変更すること</v>
          </cell>
          <cell r="S349" t="str">
            <v>「院内パソコンのみ使用」とあるが、「インターネットに接続していない院内パソコンのみ」と変更すること</v>
          </cell>
        </row>
        <row r="350">
          <cell r="B350">
            <v>176</v>
          </cell>
          <cell r="C350" t="str">
            <v>迅－２８－４０</v>
          </cell>
          <cell r="D350" t="str">
            <v>早期乳癌へのラジオ波熱焼灼療法の有効性の検証と標準化に向けた多施設共同研究</v>
          </cell>
          <cell r="E350" t="str">
            <v>乳腺外科　　　　　部長</v>
          </cell>
          <cell r="F350" t="str">
            <v>山本　尚人</v>
          </cell>
          <cell r="G350">
            <v>42522</v>
          </cell>
          <cell r="H350">
            <v>462</v>
          </cell>
          <cell r="I350">
            <v>42524</v>
          </cell>
          <cell r="J350">
            <v>42522</v>
          </cell>
          <cell r="K350">
            <v>42527</v>
          </cell>
          <cell r="L350">
            <v>42527</v>
          </cell>
          <cell r="M350">
            <v>489</v>
          </cell>
          <cell r="P350">
            <v>1</v>
          </cell>
          <cell r="Q350" t="str">
            <v>実施計画Ver.1.4.1　　　　　　同意説明文書１.4版</v>
          </cell>
        </row>
        <row r="351">
          <cell r="B351">
            <v>177</v>
          </cell>
          <cell r="C351" t="str">
            <v>迅－２８－４１</v>
          </cell>
          <cell r="D351" t="str">
            <v>神経内分泌腫瘍（NEN)肝転移に対する肝切除症例に関する後ろ向き研究</v>
          </cell>
          <cell r="E351" t="str">
            <v>肝胆膵外科　　　　　医長</v>
          </cell>
          <cell r="F351" t="str">
            <v>柳橋 浩男</v>
          </cell>
          <cell r="Q351" t="str">
            <v>実施計画</v>
          </cell>
        </row>
        <row r="352">
          <cell r="B352">
            <v>178</v>
          </cell>
          <cell r="C352" t="str">
            <v>迅－２８－４２</v>
          </cell>
          <cell r="D352" t="str">
            <v>化学療法中のがん患者に対する病院食改善の取り組み</v>
          </cell>
          <cell r="E352" t="str">
            <v>栄養科　　　　　　　　　　　　技師</v>
          </cell>
          <cell r="F352" t="str">
            <v>前田　恵理</v>
          </cell>
          <cell r="Q352" t="str">
            <v>学会抄録</v>
          </cell>
        </row>
        <row r="353">
          <cell r="B353">
            <v>179</v>
          </cell>
          <cell r="C353" t="str">
            <v>迅－２８－４３</v>
          </cell>
        </row>
        <row r="354">
          <cell r="B354">
            <v>180</v>
          </cell>
          <cell r="C354" t="str">
            <v>迅－２８－４４</v>
          </cell>
        </row>
        <row r="355">
          <cell r="B355">
            <v>181</v>
          </cell>
          <cell r="C355" t="str">
            <v>迅－２８－４５</v>
          </cell>
        </row>
        <row r="356">
          <cell r="B356">
            <v>182</v>
          </cell>
          <cell r="C356" t="str">
            <v>迅－２８－４６</v>
          </cell>
        </row>
        <row r="357">
          <cell r="B357">
            <v>183</v>
          </cell>
          <cell r="C357" t="str">
            <v>迅－２８－４７</v>
          </cell>
        </row>
        <row r="358">
          <cell r="B358">
            <v>184</v>
          </cell>
          <cell r="C358" t="str">
            <v>迅－２８－４８</v>
          </cell>
        </row>
        <row r="359">
          <cell r="B359">
            <v>185</v>
          </cell>
          <cell r="C359" t="str">
            <v>迅－２８－４９</v>
          </cell>
        </row>
        <row r="360">
          <cell r="B360">
            <v>186</v>
          </cell>
          <cell r="C360" t="str">
            <v>迅－２８－５０</v>
          </cell>
        </row>
        <row r="361">
          <cell r="B361">
            <v>187</v>
          </cell>
          <cell r="C361" t="str">
            <v>迅－２８－５１</v>
          </cell>
        </row>
        <row r="362">
          <cell r="B362">
            <v>188</v>
          </cell>
          <cell r="C362" t="str">
            <v>迅－２８－５２</v>
          </cell>
        </row>
        <row r="363">
          <cell r="B363">
            <v>189</v>
          </cell>
          <cell r="C363" t="str">
            <v>迅－２８－５３</v>
          </cell>
        </row>
        <row r="364">
          <cell r="B364">
            <v>190</v>
          </cell>
          <cell r="C364" t="str">
            <v>迅－２８－５４</v>
          </cell>
        </row>
        <row r="365">
          <cell r="B365">
            <v>191</v>
          </cell>
          <cell r="C365" t="str">
            <v>迅－２８－５５</v>
          </cell>
        </row>
        <row r="366">
          <cell r="B366">
            <v>192</v>
          </cell>
          <cell r="C366" t="str">
            <v>迅－２８－５６</v>
          </cell>
        </row>
        <row r="367">
          <cell r="B367">
            <v>193</v>
          </cell>
          <cell r="C367" t="str">
            <v>迅－２８－５７</v>
          </cell>
        </row>
        <row r="368">
          <cell r="B368">
            <v>194</v>
          </cell>
          <cell r="C368" t="str">
            <v>迅－２８－５８</v>
          </cell>
        </row>
        <row r="369">
          <cell r="B369">
            <v>195</v>
          </cell>
          <cell r="C369" t="str">
            <v>迅－２８－５９</v>
          </cell>
        </row>
        <row r="370">
          <cell r="B370">
            <v>196</v>
          </cell>
          <cell r="C370" t="str">
            <v>迅－２８－６０</v>
          </cell>
        </row>
        <row r="371">
          <cell r="B371">
            <v>197</v>
          </cell>
          <cell r="C371" t="str">
            <v>迅－２８－６１</v>
          </cell>
        </row>
        <row r="372">
          <cell r="B372">
            <v>198</v>
          </cell>
          <cell r="C372" t="str">
            <v>迅－２８－６２</v>
          </cell>
        </row>
        <row r="373">
          <cell r="B373">
            <v>199</v>
          </cell>
          <cell r="C373" t="str">
            <v>迅－２８－６３</v>
          </cell>
        </row>
        <row r="374">
          <cell r="B374">
            <v>200</v>
          </cell>
          <cell r="C374" t="str">
            <v>迅－２８－６４</v>
          </cell>
        </row>
        <row r="375">
          <cell r="B375">
            <v>201</v>
          </cell>
          <cell r="C375" t="str">
            <v>迅－２８－６５</v>
          </cell>
        </row>
        <row r="376">
          <cell r="B376">
            <v>202</v>
          </cell>
          <cell r="C376" t="str">
            <v>迅－２８－６６</v>
          </cell>
        </row>
        <row r="377">
          <cell r="B377">
            <v>203</v>
          </cell>
          <cell r="C377" t="str">
            <v>迅－２８－６７</v>
          </cell>
        </row>
        <row r="378">
          <cell r="B378">
            <v>204</v>
          </cell>
          <cell r="C378" t="str">
            <v>迅－２８－６８</v>
          </cell>
        </row>
        <row r="379">
          <cell r="B379">
            <v>205</v>
          </cell>
          <cell r="C379" t="str">
            <v>迅－２８－６９</v>
          </cell>
        </row>
        <row r="380">
          <cell r="B380">
            <v>206</v>
          </cell>
          <cell r="C380" t="str">
            <v>迅－２８－７０</v>
          </cell>
        </row>
        <row r="381">
          <cell r="B381">
            <v>207</v>
          </cell>
          <cell r="C381" t="str">
            <v>迅－２８－７１</v>
          </cell>
        </row>
        <row r="382">
          <cell r="B382">
            <v>208</v>
          </cell>
          <cell r="C382" t="str">
            <v>迅－２８－７２</v>
          </cell>
        </row>
        <row r="383">
          <cell r="B383">
            <v>209</v>
          </cell>
          <cell r="C383" t="str">
            <v>迅－２８－７３</v>
          </cell>
        </row>
        <row r="384">
          <cell r="B384">
            <v>210</v>
          </cell>
          <cell r="C384" t="str">
            <v>迅－２８－７４</v>
          </cell>
        </row>
        <row r="385">
          <cell r="B385">
            <v>211</v>
          </cell>
          <cell r="C385" t="str">
            <v>迅－２８－７５</v>
          </cell>
        </row>
        <row r="386">
          <cell r="B386">
            <v>212</v>
          </cell>
          <cell r="C386" t="str">
            <v>迅－２８－７６</v>
          </cell>
        </row>
        <row r="387">
          <cell r="B387">
            <v>213</v>
          </cell>
          <cell r="C387" t="str">
            <v>迅－２８－７７</v>
          </cell>
        </row>
        <row r="388">
          <cell r="B388">
            <v>214</v>
          </cell>
          <cell r="C388" t="str">
            <v>迅－２８－７８</v>
          </cell>
        </row>
        <row r="389">
          <cell r="B389">
            <v>215</v>
          </cell>
          <cell r="C389" t="str">
            <v>迅－２８－７９</v>
          </cell>
        </row>
        <row r="390">
          <cell r="B390">
            <v>216</v>
          </cell>
          <cell r="C390" t="str">
            <v>迅－２８－８０</v>
          </cell>
        </row>
        <row r="391">
          <cell r="B391">
            <v>217</v>
          </cell>
          <cell r="C391" t="str">
            <v>迅－２８－８１</v>
          </cell>
        </row>
        <row r="392">
          <cell r="B392">
            <v>218</v>
          </cell>
          <cell r="C392" t="str">
            <v>迅－２８－８２</v>
          </cell>
        </row>
        <row r="393">
          <cell r="B393">
            <v>219</v>
          </cell>
          <cell r="C393" t="str">
            <v>迅－２８－８３</v>
          </cell>
        </row>
        <row r="394">
          <cell r="B394">
            <v>220</v>
          </cell>
          <cell r="C394" t="str">
            <v>迅－２８－８４</v>
          </cell>
        </row>
        <row r="395">
          <cell r="B395">
            <v>221</v>
          </cell>
          <cell r="C395" t="str">
            <v>迅－２８－８５</v>
          </cell>
        </row>
        <row r="396">
          <cell r="B396">
            <v>222</v>
          </cell>
          <cell r="C396" t="str">
            <v>迅－２８－８６</v>
          </cell>
        </row>
        <row r="397">
          <cell r="B397">
            <v>223</v>
          </cell>
          <cell r="C397" t="str">
            <v>迅－２８－８７</v>
          </cell>
        </row>
        <row r="398">
          <cell r="B398">
            <v>224</v>
          </cell>
          <cell r="C398" t="str">
            <v>迅－２８－８８</v>
          </cell>
        </row>
        <row r="399">
          <cell r="B399">
            <v>225</v>
          </cell>
          <cell r="C399" t="str">
            <v>迅－２８－８９</v>
          </cell>
        </row>
        <row r="400">
          <cell r="B400">
            <v>226</v>
          </cell>
          <cell r="C400" t="str">
            <v>迅－２８－９０</v>
          </cell>
        </row>
        <row r="401">
          <cell r="B401">
            <v>227</v>
          </cell>
          <cell r="C401" t="str">
            <v>迅－２８－９１</v>
          </cell>
        </row>
        <row r="402">
          <cell r="B402">
            <v>228</v>
          </cell>
          <cell r="C402" t="str">
            <v>迅－２８－９２</v>
          </cell>
        </row>
        <row r="403">
          <cell r="B403">
            <v>229</v>
          </cell>
          <cell r="C403" t="str">
            <v>迅－２８－９３</v>
          </cell>
        </row>
        <row r="404">
          <cell r="B404">
            <v>230</v>
          </cell>
          <cell r="C404" t="str">
            <v>迅－２８－９４</v>
          </cell>
        </row>
        <row r="405">
          <cell r="B405">
            <v>231</v>
          </cell>
          <cell r="C405" t="str">
            <v>迅－２８－９５</v>
          </cell>
        </row>
        <row r="406">
          <cell r="B406">
            <v>232</v>
          </cell>
          <cell r="C406" t="str">
            <v>迅－２８－９６</v>
          </cell>
        </row>
        <row r="407">
          <cell r="B407">
            <v>233</v>
          </cell>
          <cell r="C407" t="str">
            <v>迅－２８－９７</v>
          </cell>
        </row>
        <row r="408">
          <cell r="B408">
            <v>234</v>
          </cell>
          <cell r="C408" t="str">
            <v>迅－２８－９８</v>
          </cell>
        </row>
        <row r="409">
          <cell r="B409">
            <v>235</v>
          </cell>
          <cell r="C409" t="str">
            <v>迅－２８－９９</v>
          </cell>
        </row>
        <row r="410">
          <cell r="B410">
            <v>236</v>
          </cell>
          <cell r="C410" t="str">
            <v>迅－２８－１００</v>
          </cell>
        </row>
        <row r="411">
          <cell r="B411">
            <v>237</v>
          </cell>
          <cell r="C411" t="str">
            <v>迅－２８－１０１</v>
          </cell>
        </row>
        <row r="412">
          <cell r="B412">
            <v>238</v>
          </cell>
          <cell r="C412" t="str">
            <v>迅－２８－１０２</v>
          </cell>
        </row>
        <row r="413">
          <cell r="B413">
            <v>239</v>
          </cell>
          <cell r="C413" t="str">
            <v>迅－２８－１０３</v>
          </cell>
        </row>
        <row r="414">
          <cell r="B414">
            <v>240</v>
          </cell>
          <cell r="C414" t="str">
            <v>迅－２８－１０４</v>
          </cell>
        </row>
        <row r="415">
          <cell r="B415">
            <v>241</v>
          </cell>
          <cell r="C415" t="str">
            <v>迅－２８－１０５</v>
          </cell>
        </row>
        <row r="416">
          <cell r="B416">
            <v>242</v>
          </cell>
          <cell r="C416" t="str">
            <v>迅－２８－１０６</v>
          </cell>
        </row>
        <row r="417">
          <cell r="B417">
            <v>243</v>
          </cell>
          <cell r="C417" t="str">
            <v>迅－２８－１０７</v>
          </cell>
        </row>
        <row r="418">
          <cell r="B418">
            <v>244</v>
          </cell>
          <cell r="C418" t="str">
            <v>迅－２８－１０８</v>
          </cell>
        </row>
        <row r="419">
          <cell r="B419">
            <v>245</v>
          </cell>
          <cell r="C419" t="str">
            <v>迅－２８－１０９</v>
          </cell>
        </row>
        <row r="420">
          <cell r="B420">
            <v>246</v>
          </cell>
          <cell r="C420" t="str">
            <v>迅－２８－１１０</v>
          </cell>
        </row>
        <row r="421">
          <cell r="B421">
            <v>247</v>
          </cell>
          <cell r="C421" t="str">
            <v>迅－２８－１１１</v>
          </cell>
        </row>
        <row r="422">
          <cell r="B422">
            <v>248</v>
          </cell>
          <cell r="C422" t="str">
            <v>迅－２８－１１２</v>
          </cell>
        </row>
        <row r="423">
          <cell r="B423">
            <v>249</v>
          </cell>
          <cell r="C423" t="str">
            <v>迅－２８－１１３</v>
          </cell>
        </row>
        <row r="424">
          <cell r="B424">
            <v>250</v>
          </cell>
          <cell r="C424" t="str">
            <v>迅－２８－１１４</v>
          </cell>
        </row>
        <row r="425">
          <cell r="B425">
            <v>251</v>
          </cell>
          <cell r="C425" t="str">
            <v>迅－２８－１１５</v>
          </cell>
        </row>
        <row r="426">
          <cell r="B426">
            <v>252</v>
          </cell>
          <cell r="C426" t="str">
            <v>迅－２８－１１６</v>
          </cell>
        </row>
        <row r="427">
          <cell r="B427">
            <v>253</v>
          </cell>
          <cell r="C427" t="str">
            <v>迅－２８－１１７</v>
          </cell>
        </row>
        <row r="428">
          <cell r="B428">
            <v>254</v>
          </cell>
          <cell r="C428" t="str">
            <v>迅－２８－１１８</v>
          </cell>
        </row>
        <row r="429">
          <cell r="B429">
            <v>255</v>
          </cell>
          <cell r="C429" t="str">
            <v>迅－２８－１１９</v>
          </cell>
        </row>
        <row r="430">
          <cell r="B430">
            <v>256</v>
          </cell>
          <cell r="C430" t="str">
            <v>迅－２８－１２０</v>
          </cell>
        </row>
        <row r="431">
          <cell r="B431">
            <v>257</v>
          </cell>
          <cell r="C431" t="str">
            <v>迅－２８－１２１</v>
          </cell>
        </row>
        <row r="432">
          <cell r="B432">
            <v>258</v>
          </cell>
          <cell r="C432" t="str">
            <v>迅－２８－１２２</v>
          </cell>
        </row>
        <row r="433">
          <cell r="B433">
            <v>259</v>
          </cell>
          <cell r="C433" t="str">
            <v>迅－２８－１２３</v>
          </cell>
        </row>
        <row r="434">
          <cell r="B434">
            <v>260</v>
          </cell>
          <cell r="C434" t="str">
            <v>迅－２８－１２４</v>
          </cell>
        </row>
        <row r="435">
          <cell r="B435">
            <v>261</v>
          </cell>
          <cell r="C435" t="str">
            <v>迅－２８－１２５</v>
          </cell>
        </row>
        <row r="436">
          <cell r="B436">
            <v>262</v>
          </cell>
          <cell r="C436" t="str">
            <v>迅－２８－１２６</v>
          </cell>
        </row>
        <row r="437">
          <cell r="B437">
            <v>263</v>
          </cell>
          <cell r="C437" t="str">
            <v>迅－２８－１２７</v>
          </cell>
        </row>
        <row r="438">
          <cell r="B438">
            <v>264</v>
          </cell>
          <cell r="C438" t="str">
            <v>迅－２８－１２８</v>
          </cell>
        </row>
        <row r="439">
          <cell r="B439">
            <v>265</v>
          </cell>
          <cell r="C439" t="str">
            <v>迅－２８－１２９</v>
          </cell>
        </row>
        <row r="440">
          <cell r="B440">
            <v>266</v>
          </cell>
          <cell r="C440" t="str">
            <v>迅－２８－１３０</v>
          </cell>
        </row>
        <row r="441">
          <cell r="B441">
            <v>267</v>
          </cell>
          <cell r="C441" t="str">
            <v>迅－２８－１３１</v>
          </cell>
        </row>
        <row r="442">
          <cell r="B442">
            <v>268</v>
          </cell>
          <cell r="C442" t="str">
            <v>迅－２８－１３２</v>
          </cell>
        </row>
        <row r="443">
          <cell r="B443">
            <v>269</v>
          </cell>
          <cell r="C443" t="str">
            <v>迅－２８－１３３</v>
          </cell>
        </row>
        <row r="444">
          <cell r="B444">
            <v>270</v>
          </cell>
          <cell r="C444" t="str">
            <v>迅－２８－１３４</v>
          </cell>
        </row>
        <row r="445">
          <cell r="B445">
            <v>271</v>
          </cell>
          <cell r="C445" t="str">
            <v>迅－２８－１３５</v>
          </cell>
        </row>
        <row r="446">
          <cell r="B446">
            <v>272</v>
          </cell>
          <cell r="C446" t="str">
            <v>迅－２８－１３６</v>
          </cell>
        </row>
        <row r="447">
          <cell r="B447">
            <v>273</v>
          </cell>
          <cell r="C447" t="str">
            <v>迅－２８－１３７</v>
          </cell>
        </row>
        <row r="448">
          <cell r="B448">
            <v>274</v>
          </cell>
          <cell r="C448" t="str">
            <v>迅－２８－１３８</v>
          </cell>
        </row>
        <row r="449">
          <cell r="B449">
            <v>275</v>
          </cell>
          <cell r="C449" t="str">
            <v>迅－２８－１３９</v>
          </cell>
        </row>
        <row r="450">
          <cell r="B450">
            <v>276</v>
          </cell>
          <cell r="C450" t="str">
            <v>迅－２８－１４０</v>
          </cell>
        </row>
        <row r="451">
          <cell r="B451">
            <v>277</v>
          </cell>
          <cell r="C451" t="str">
            <v>迅－２８－１４１</v>
          </cell>
        </row>
        <row r="452">
          <cell r="B452">
            <v>278</v>
          </cell>
          <cell r="C452" t="str">
            <v>迅－２８－１４２</v>
          </cell>
        </row>
        <row r="453">
          <cell r="B453">
            <v>279</v>
          </cell>
          <cell r="C453" t="str">
            <v>迅－２８－１４３</v>
          </cell>
        </row>
        <row r="454">
          <cell r="B454">
            <v>280</v>
          </cell>
          <cell r="C454" t="str">
            <v>迅－２８－１４４</v>
          </cell>
        </row>
        <row r="455">
          <cell r="B455">
            <v>281</v>
          </cell>
          <cell r="C455" t="str">
            <v>迅－２８－１４５</v>
          </cell>
        </row>
        <row r="456">
          <cell r="B456">
            <v>282</v>
          </cell>
          <cell r="C456" t="str">
            <v>迅－２８－１４６</v>
          </cell>
        </row>
        <row r="457">
          <cell r="B457">
            <v>283</v>
          </cell>
          <cell r="C457" t="str">
            <v>迅－２８－１４７</v>
          </cell>
        </row>
        <row r="458">
          <cell r="B458">
            <v>284</v>
          </cell>
          <cell r="C458" t="str">
            <v>迅－２８－１４８</v>
          </cell>
        </row>
        <row r="459">
          <cell r="B459">
            <v>285</v>
          </cell>
          <cell r="C459" t="str">
            <v>迅－２８－１４９</v>
          </cell>
        </row>
        <row r="460">
          <cell r="B460">
            <v>286</v>
          </cell>
          <cell r="C460" t="str">
            <v>迅－２８－１５０</v>
          </cell>
        </row>
        <row r="461">
          <cell r="B461">
            <v>287</v>
          </cell>
          <cell r="C461" t="str">
            <v>迅－２８－１５１</v>
          </cell>
        </row>
        <row r="462">
          <cell r="B462">
            <v>288</v>
          </cell>
          <cell r="C462" t="str">
            <v>迅－２８－１５２</v>
          </cell>
        </row>
        <row r="463">
          <cell r="B463">
            <v>289</v>
          </cell>
          <cell r="C463" t="str">
            <v>迅－２８－１５３</v>
          </cell>
        </row>
        <row r="464">
          <cell r="B464">
            <v>290</v>
          </cell>
          <cell r="C464" t="str">
            <v>迅－２８－１５４</v>
          </cell>
        </row>
        <row r="465">
          <cell r="B465">
            <v>291</v>
          </cell>
          <cell r="C465" t="str">
            <v>迅－２８－１５５</v>
          </cell>
        </row>
        <row r="466">
          <cell r="B466">
            <v>292</v>
          </cell>
          <cell r="C466" t="str">
            <v>迅－２８－１５６</v>
          </cell>
        </row>
        <row r="467">
          <cell r="B467">
            <v>293</v>
          </cell>
          <cell r="C467" t="str">
            <v>迅－２８－１５７</v>
          </cell>
        </row>
        <row r="468">
          <cell r="B468">
            <v>294</v>
          </cell>
          <cell r="C468" t="str">
            <v>迅－２８－１５８</v>
          </cell>
        </row>
        <row r="469">
          <cell r="B469">
            <v>295</v>
          </cell>
          <cell r="C469" t="str">
            <v>迅－２８－１５９</v>
          </cell>
        </row>
        <row r="470">
          <cell r="B470">
            <v>296</v>
          </cell>
          <cell r="C470" t="str">
            <v>迅－２８－１６０</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80DA-DE40-4F95-B318-FD2BE6BB71BA}">
  <sheetPr>
    <tabColor rgb="FFFF0000"/>
  </sheetPr>
  <dimension ref="A1:X30"/>
  <sheetViews>
    <sheetView tabSelected="1" view="pageBreakPreview" zoomScale="75" zoomScaleNormal="75" zoomScaleSheetLayoutView="75" workbookViewId="0">
      <selection activeCell="M22" sqref="M22:S22"/>
    </sheetView>
  </sheetViews>
  <sheetFormatPr defaultColWidth="9" defaultRowHeight="13.5"/>
  <cols>
    <col min="1" max="2" width="5" style="2" customWidth="1"/>
    <col min="3" max="3" width="10.25" style="2" customWidth="1"/>
    <col min="4" max="4" width="7" style="2" customWidth="1"/>
    <col min="5" max="19" width="5" style="2" customWidth="1"/>
    <col min="20" max="20" width="3.625" style="1" customWidth="1"/>
    <col min="21" max="21" width="9.625" style="2" bestFit="1" customWidth="1"/>
    <col min="22" max="16384" width="9" style="2"/>
  </cols>
  <sheetData>
    <row r="1" spans="1:24" ht="14.25" customHeight="1">
      <c r="A1" s="43" t="s">
        <v>7</v>
      </c>
      <c r="B1" s="43"/>
      <c r="C1" s="43"/>
      <c r="D1" s="43"/>
      <c r="E1" s="43"/>
      <c r="F1" s="43"/>
      <c r="G1" s="43"/>
      <c r="H1" s="35"/>
      <c r="I1" s="35"/>
      <c r="J1" s="35"/>
      <c r="K1" s="35"/>
      <c r="L1" s="35"/>
      <c r="M1" s="39"/>
      <c r="N1" s="39"/>
      <c r="O1" s="39"/>
      <c r="P1" s="39"/>
      <c r="Q1" s="39"/>
      <c r="R1" s="39"/>
      <c r="S1" s="39"/>
    </row>
    <row r="2" spans="1:24" s="4" customFormat="1" ht="28.5" customHeight="1">
      <c r="A2" s="44"/>
      <c r="B2" s="44"/>
      <c r="C2" s="44"/>
      <c r="D2" s="44"/>
      <c r="E2" s="44"/>
      <c r="F2" s="44"/>
      <c r="G2" s="44"/>
      <c r="H2" s="35"/>
      <c r="I2" s="35"/>
      <c r="J2" s="35"/>
      <c r="K2" s="35"/>
      <c r="L2" s="35"/>
      <c r="M2" s="42" t="s">
        <v>5</v>
      </c>
      <c r="N2" s="42"/>
      <c r="O2" s="42"/>
      <c r="P2" s="42"/>
      <c r="Q2" s="42"/>
      <c r="R2" s="42"/>
      <c r="S2" s="42"/>
      <c r="T2" s="3"/>
      <c r="U2" s="40"/>
    </row>
    <row r="3" spans="1:24" s="4" customFormat="1" ht="14.25" customHeight="1">
      <c r="A3" s="25"/>
      <c r="B3" s="25"/>
      <c r="C3" s="25"/>
      <c r="D3" s="25"/>
      <c r="E3" s="25"/>
      <c r="F3" s="25"/>
      <c r="G3" s="25"/>
      <c r="H3" s="24"/>
      <c r="I3" s="24"/>
      <c r="J3" s="24"/>
      <c r="K3" s="24"/>
      <c r="L3" s="24"/>
      <c r="M3" s="23"/>
      <c r="N3" s="23"/>
      <c r="O3" s="23"/>
      <c r="P3" s="23"/>
      <c r="Q3" s="23"/>
      <c r="R3" s="23"/>
      <c r="S3" s="23"/>
      <c r="T3" s="3"/>
      <c r="U3" s="40"/>
    </row>
    <row r="4" spans="1:24" ht="39.75" customHeight="1">
      <c r="A4" s="41" t="s">
        <v>8</v>
      </c>
      <c r="B4" s="41"/>
      <c r="C4" s="41"/>
      <c r="D4" s="41"/>
      <c r="E4" s="41"/>
      <c r="F4" s="41"/>
      <c r="G4" s="41"/>
      <c r="H4" s="41"/>
      <c r="I4" s="41"/>
      <c r="J4" s="41"/>
      <c r="K4" s="41"/>
      <c r="L4" s="41"/>
      <c r="M4" s="41"/>
      <c r="N4" s="41"/>
      <c r="O4" s="41"/>
      <c r="P4" s="41"/>
      <c r="Q4" s="41"/>
      <c r="R4" s="41"/>
      <c r="S4" s="41"/>
      <c r="U4" s="40"/>
    </row>
    <row r="5" spans="1:24" ht="17.25" customHeight="1">
      <c r="A5" s="30"/>
      <c r="B5" s="30"/>
      <c r="C5" s="30"/>
      <c r="D5" s="30"/>
      <c r="E5" s="30"/>
      <c r="F5" s="30"/>
      <c r="G5" s="30"/>
      <c r="H5" s="30"/>
      <c r="I5" s="30"/>
      <c r="J5" s="30"/>
      <c r="K5" s="30"/>
      <c r="L5" s="30"/>
      <c r="M5" s="30"/>
      <c r="N5" s="30"/>
      <c r="O5" s="30"/>
      <c r="P5" s="30"/>
      <c r="Q5" s="30"/>
      <c r="R5" s="30"/>
      <c r="S5" s="30"/>
      <c r="U5" s="40"/>
    </row>
    <row r="6" spans="1:24" ht="25.5" customHeight="1">
      <c r="A6" s="45" t="s">
        <v>9</v>
      </c>
      <c r="B6" s="45"/>
      <c r="C6" s="45"/>
      <c r="D6" s="45"/>
      <c r="E6" s="45"/>
      <c r="F6" s="45"/>
      <c r="G6" s="45"/>
      <c r="H6" s="45"/>
      <c r="I6" s="45"/>
      <c r="J6" s="5"/>
      <c r="K6" s="5"/>
      <c r="L6" s="5"/>
      <c r="M6" s="5"/>
      <c r="N6" s="5"/>
      <c r="T6" s="6"/>
      <c r="U6" s="40"/>
      <c r="X6" s="2" t="s">
        <v>14</v>
      </c>
    </row>
    <row r="7" spans="1:24" ht="25.5" customHeight="1">
      <c r="A7" s="38" t="s">
        <v>26</v>
      </c>
      <c r="B7" s="38"/>
      <c r="C7" s="38"/>
      <c r="D7" s="38"/>
      <c r="E7" s="38"/>
      <c r="F7" s="38"/>
      <c r="G7" s="38"/>
      <c r="H7" s="38"/>
      <c r="I7" s="38"/>
      <c r="J7" s="5"/>
      <c r="K7" s="5"/>
      <c r="L7" s="5"/>
      <c r="M7" s="5"/>
      <c r="N7" s="5"/>
      <c r="T7" s="6"/>
      <c r="X7" s="2" t="s">
        <v>15</v>
      </c>
    </row>
    <row r="8" spans="1:24" ht="18.75" customHeight="1">
      <c r="A8" s="31"/>
      <c r="B8" s="31"/>
      <c r="C8" s="31"/>
      <c r="D8" s="31"/>
      <c r="E8" s="31"/>
      <c r="F8" s="31"/>
      <c r="G8" s="5"/>
      <c r="H8" s="5"/>
      <c r="I8" s="5"/>
      <c r="J8" s="5"/>
      <c r="K8" s="33" t="s">
        <v>10</v>
      </c>
      <c r="L8" s="18"/>
      <c r="M8" s="32"/>
      <c r="N8" s="32"/>
      <c r="T8" s="6"/>
      <c r="X8" s="2" t="s">
        <v>16</v>
      </c>
    </row>
    <row r="9" spans="1:24" ht="27" customHeight="1">
      <c r="G9" s="5"/>
      <c r="H9" s="5"/>
      <c r="I9" s="5"/>
      <c r="J9" s="5"/>
      <c r="K9" s="47" t="s">
        <v>11</v>
      </c>
      <c r="L9" s="47"/>
      <c r="M9" s="47"/>
      <c r="N9" s="47"/>
      <c r="O9" s="47"/>
      <c r="P9" s="47"/>
      <c r="Q9" s="47"/>
      <c r="R9" s="47"/>
      <c r="S9" s="47"/>
      <c r="T9" s="6"/>
    </row>
    <row r="10" spans="1:24" ht="27" customHeight="1">
      <c r="G10" s="5"/>
      <c r="H10" s="5"/>
      <c r="I10" s="5"/>
      <c r="J10" s="5"/>
      <c r="K10" s="47" t="s">
        <v>12</v>
      </c>
      <c r="L10" s="47"/>
      <c r="M10" s="47"/>
      <c r="N10" s="47"/>
      <c r="O10" s="47"/>
      <c r="P10" s="47"/>
      <c r="Q10" s="47"/>
      <c r="R10" s="47"/>
      <c r="S10" s="47"/>
      <c r="T10" s="6"/>
    </row>
    <row r="11" spans="1:24" ht="19.5" customHeight="1">
      <c r="G11" s="5"/>
      <c r="H11" s="5"/>
      <c r="I11" s="5"/>
      <c r="J11" s="5"/>
      <c r="K11" s="5"/>
      <c r="L11" s="46"/>
      <c r="M11" s="46"/>
      <c r="N11" s="46"/>
      <c r="O11" s="46"/>
      <c r="P11" s="46"/>
      <c r="Q11" s="46"/>
      <c r="R11" s="46"/>
      <c r="S11" s="46"/>
      <c r="T11" s="6"/>
    </row>
    <row r="12" spans="1:24" ht="19.5" customHeight="1">
      <c r="A12" s="67" t="s">
        <v>13</v>
      </c>
      <c r="B12" s="67"/>
      <c r="C12" s="67"/>
      <c r="D12" s="67"/>
      <c r="E12" s="67"/>
      <c r="F12" s="67"/>
      <c r="G12" s="67"/>
      <c r="H12" s="67"/>
      <c r="I12" s="67"/>
      <c r="J12" s="67"/>
      <c r="K12" s="65"/>
      <c r="L12" s="65"/>
      <c r="M12" s="66" t="s">
        <v>17</v>
      </c>
      <c r="N12" s="66"/>
      <c r="O12" s="66"/>
      <c r="P12" s="66"/>
      <c r="Q12" s="66"/>
      <c r="R12" s="66"/>
      <c r="S12" s="66"/>
      <c r="T12" s="6"/>
    </row>
    <row r="13" spans="1:24" ht="39" customHeight="1">
      <c r="A13" s="34"/>
      <c r="B13" s="34"/>
      <c r="C13" s="34"/>
      <c r="D13" s="34"/>
      <c r="E13" s="34"/>
      <c r="F13" s="34"/>
      <c r="G13" s="7"/>
      <c r="H13" s="7"/>
      <c r="I13" s="7"/>
      <c r="J13" s="5" t="s">
        <v>1</v>
      </c>
      <c r="K13" s="5"/>
      <c r="L13" s="7"/>
      <c r="M13" s="7"/>
      <c r="N13" s="7"/>
      <c r="O13" s="7"/>
      <c r="P13" s="7"/>
      <c r="Q13" s="7"/>
      <c r="R13" s="7"/>
      <c r="S13" s="7"/>
      <c r="T13" s="6"/>
    </row>
    <row r="14" spans="1:24" ht="78" customHeight="1">
      <c r="A14" s="59" t="s">
        <v>2</v>
      </c>
      <c r="B14" s="60"/>
      <c r="C14" s="61"/>
      <c r="D14" s="72"/>
      <c r="E14" s="73"/>
      <c r="F14" s="73"/>
      <c r="G14" s="73"/>
      <c r="H14" s="73"/>
      <c r="I14" s="73"/>
      <c r="J14" s="73"/>
      <c r="K14" s="73"/>
      <c r="L14" s="73"/>
      <c r="M14" s="73"/>
      <c r="N14" s="73"/>
      <c r="O14" s="73"/>
      <c r="P14" s="73"/>
      <c r="Q14" s="73"/>
      <c r="R14" s="73"/>
      <c r="S14" s="74"/>
      <c r="T14" s="8"/>
    </row>
    <row r="15" spans="1:24" ht="39.950000000000003" customHeight="1">
      <c r="A15" s="59" t="s">
        <v>19</v>
      </c>
      <c r="B15" s="60"/>
      <c r="C15" s="61"/>
      <c r="D15" s="64" t="s">
        <v>20</v>
      </c>
      <c r="E15" s="62"/>
      <c r="F15" s="62"/>
      <c r="G15" s="62"/>
      <c r="H15" s="62"/>
      <c r="I15" s="62"/>
      <c r="J15" s="62"/>
      <c r="K15" s="62"/>
      <c r="L15" s="62"/>
      <c r="M15" s="62"/>
      <c r="N15" s="62"/>
      <c r="O15" s="62"/>
      <c r="P15" s="62"/>
      <c r="Q15" s="62"/>
      <c r="R15" s="62"/>
      <c r="S15" s="63"/>
      <c r="T15" s="8"/>
    </row>
    <row r="16" spans="1:24" s="16" customFormat="1" ht="45" customHeight="1">
      <c r="A16" s="48" t="s">
        <v>18</v>
      </c>
      <c r="B16" s="49"/>
      <c r="C16" s="50"/>
      <c r="D16" s="12" t="s">
        <v>4</v>
      </c>
      <c r="E16" s="51" t="s">
        <v>6</v>
      </c>
      <c r="F16" s="51"/>
      <c r="G16" s="51"/>
      <c r="H16" s="51"/>
      <c r="I16" s="51"/>
      <c r="J16" s="51"/>
      <c r="K16" s="13"/>
      <c r="L16" s="12" t="s">
        <v>0</v>
      </c>
      <c r="M16" s="51" t="s">
        <v>6</v>
      </c>
      <c r="N16" s="51"/>
      <c r="O16" s="51"/>
      <c r="P16" s="51"/>
      <c r="Q16" s="51"/>
      <c r="R16" s="51"/>
      <c r="S16" s="14"/>
      <c r="T16" s="15"/>
    </row>
    <row r="17" spans="1:22" ht="50.1" customHeight="1">
      <c r="A17" s="52" t="s">
        <v>3</v>
      </c>
      <c r="B17" s="53"/>
      <c r="C17" s="53"/>
      <c r="D17" s="68"/>
      <c r="E17" s="69"/>
      <c r="F17" s="69"/>
      <c r="G17" s="69"/>
      <c r="H17" s="69"/>
      <c r="I17" s="69"/>
      <c r="J17" s="69"/>
      <c r="K17" s="69"/>
      <c r="L17" s="69"/>
      <c r="M17" s="69"/>
      <c r="N17" s="69"/>
      <c r="O17" s="69"/>
      <c r="P17" s="69"/>
      <c r="Q17" s="69"/>
      <c r="R17" s="69"/>
      <c r="S17" s="70"/>
      <c r="T17" s="17"/>
      <c r="V17" s="18"/>
    </row>
    <row r="18" spans="1:22" ht="259.5" customHeight="1">
      <c r="A18" s="48" t="s">
        <v>25</v>
      </c>
      <c r="B18" s="49"/>
      <c r="C18" s="50"/>
      <c r="D18" s="54"/>
      <c r="E18" s="55"/>
      <c r="F18" s="55"/>
      <c r="G18" s="55"/>
      <c r="H18" s="55"/>
      <c r="I18" s="55"/>
      <c r="J18" s="55"/>
      <c r="K18" s="55"/>
      <c r="L18" s="55"/>
      <c r="M18" s="55"/>
      <c r="N18" s="55"/>
      <c r="O18" s="55"/>
      <c r="P18" s="55"/>
      <c r="Q18" s="55"/>
      <c r="R18" s="55"/>
      <c r="S18" s="56"/>
      <c r="T18" s="9"/>
      <c r="V18" s="18"/>
    </row>
    <row r="19" spans="1:22" ht="20.25" customHeight="1">
      <c r="A19" s="27"/>
      <c r="B19" s="27"/>
      <c r="C19" s="27"/>
      <c r="D19" s="28"/>
      <c r="E19" s="28"/>
      <c r="F19" s="28"/>
      <c r="G19" s="28"/>
      <c r="H19" s="28"/>
      <c r="I19" s="28"/>
      <c r="J19" s="28"/>
      <c r="K19" s="28"/>
      <c r="L19" s="28"/>
      <c r="M19" s="28"/>
      <c r="N19" s="28"/>
      <c r="O19" s="28"/>
      <c r="P19" s="28"/>
      <c r="Q19" s="28"/>
      <c r="R19" s="28"/>
      <c r="S19" s="28"/>
      <c r="T19" s="9"/>
      <c r="V19" s="18"/>
    </row>
    <row r="20" spans="1:22" ht="15" customHeight="1">
      <c r="A20" s="26"/>
      <c r="B20" s="26"/>
      <c r="C20" s="26"/>
      <c r="D20" s="26"/>
      <c r="E20" s="26"/>
      <c r="F20" s="26"/>
      <c r="G20" s="26"/>
      <c r="H20" s="26"/>
      <c r="I20" s="26"/>
      <c r="J20" s="26"/>
      <c r="K20" s="26"/>
      <c r="L20" s="26"/>
      <c r="M20" s="26"/>
      <c r="N20" s="26"/>
      <c r="O20" s="26"/>
      <c r="P20" s="26"/>
      <c r="Q20" s="26"/>
      <c r="R20" s="26"/>
      <c r="S20" s="26"/>
    </row>
    <row r="21" spans="1:22" ht="15" customHeight="1">
      <c r="A21" s="19"/>
      <c r="B21" s="19"/>
      <c r="C21" s="19"/>
      <c r="D21" s="19"/>
      <c r="E21" s="19"/>
      <c r="F21" s="19"/>
      <c r="G21" s="19"/>
      <c r="H21" s="19"/>
      <c r="I21" s="19"/>
      <c r="J21" s="19"/>
      <c r="K21" s="19"/>
      <c r="L21" s="19"/>
      <c r="M21" s="19"/>
      <c r="N21" s="19"/>
      <c r="O21" s="19"/>
      <c r="P21" s="19"/>
      <c r="Q21" s="19"/>
      <c r="R21" s="19"/>
      <c r="S21" s="19"/>
    </row>
    <row r="22" spans="1:22" ht="20.25" customHeight="1">
      <c r="A22" s="5"/>
      <c r="B22" s="5"/>
      <c r="C22" s="5"/>
      <c r="D22" s="5"/>
      <c r="E22" s="5"/>
      <c r="F22" s="5"/>
      <c r="G22" s="5"/>
      <c r="H22" s="5"/>
      <c r="I22" s="5"/>
      <c r="J22" s="5"/>
      <c r="K22" s="5"/>
      <c r="L22" s="5"/>
      <c r="M22" s="57" t="s">
        <v>21</v>
      </c>
      <c r="N22" s="57"/>
      <c r="O22" s="57"/>
      <c r="P22" s="57"/>
      <c r="Q22" s="57"/>
      <c r="R22" s="57"/>
      <c r="S22" s="57"/>
    </row>
    <row r="23" spans="1:22" ht="9" customHeight="1">
      <c r="A23" s="11"/>
      <c r="B23" s="11"/>
      <c r="C23" s="11"/>
      <c r="D23" s="11"/>
      <c r="E23" s="11"/>
      <c r="F23" s="11"/>
      <c r="G23" s="11"/>
      <c r="H23" s="11"/>
      <c r="I23" s="11"/>
      <c r="J23" s="11"/>
      <c r="K23" s="11"/>
      <c r="L23" s="11"/>
      <c r="M23" s="11"/>
      <c r="N23" s="10"/>
      <c r="O23" s="10"/>
      <c r="P23" s="10"/>
      <c r="Q23" s="10"/>
      <c r="R23" s="10"/>
      <c r="S23" s="10"/>
      <c r="T23" s="20"/>
    </row>
    <row r="24" spans="1:22" ht="18" customHeight="1">
      <c r="A24" s="36" t="s">
        <v>22</v>
      </c>
      <c r="B24" s="10"/>
      <c r="C24" s="10"/>
      <c r="D24" s="10"/>
      <c r="E24" s="10"/>
      <c r="F24" s="10"/>
      <c r="G24" s="10"/>
      <c r="H24" s="10"/>
      <c r="I24" s="10"/>
      <c r="J24" s="10"/>
      <c r="K24" s="10"/>
      <c r="L24" s="10"/>
    </row>
    <row r="25" spans="1:22" ht="21" customHeight="1">
      <c r="A25" s="71">
        <f>D17</f>
        <v>0</v>
      </c>
      <c r="B25" s="71"/>
      <c r="C25" s="71"/>
      <c r="D25" s="71"/>
      <c r="E25" s="71"/>
      <c r="F25" s="71"/>
      <c r="G25" s="10"/>
      <c r="H25" s="10"/>
      <c r="I25" s="10"/>
      <c r="J25" s="10"/>
      <c r="K25" s="10"/>
      <c r="L25" s="58"/>
      <c r="M25" s="58"/>
      <c r="N25" s="58"/>
      <c r="O25" s="58"/>
      <c r="P25" s="58"/>
      <c r="Q25" s="58"/>
      <c r="R25" s="58"/>
      <c r="S25" s="58"/>
    </row>
    <row r="26" spans="1:22" ht="27" customHeight="1">
      <c r="A26" s="10"/>
      <c r="B26" s="10"/>
      <c r="C26" s="10"/>
      <c r="D26" s="10"/>
      <c r="E26" s="10"/>
      <c r="F26" s="10"/>
      <c r="G26" s="10"/>
      <c r="H26" s="10"/>
      <c r="I26" s="10"/>
      <c r="J26" s="10"/>
      <c r="K26" s="10"/>
      <c r="L26" s="57" t="s">
        <v>23</v>
      </c>
      <c r="M26" s="57"/>
      <c r="N26" s="57"/>
      <c r="O26" s="57"/>
      <c r="P26" s="57"/>
      <c r="Q26" s="57"/>
      <c r="R26" s="57"/>
      <c r="S26" s="57"/>
    </row>
    <row r="27" spans="1:22" ht="15.75" customHeight="1">
      <c r="A27" s="10"/>
      <c r="B27" s="10"/>
      <c r="C27" s="10"/>
      <c r="D27" s="10"/>
      <c r="E27" s="10"/>
      <c r="F27" s="10"/>
      <c r="G27" s="10"/>
      <c r="H27" s="10"/>
      <c r="I27" s="10"/>
      <c r="J27" s="10"/>
      <c r="K27" s="10"/>
      <c r="L27" s="37"/>
      <c r="M27" s="37"/>
      <c r="N27" s="37"/>
      <c r="O27" s="37"/>
      <c r="P27" s="37"/>
      <c r="Q27" s="37"/>
      <c r="R27" s="37"/>
      <c r="S27" s="37"/>
    </row>
    <row r="28" spans="1:22" ht="24" customHeight="1">
      <c r="A28" s="46" t="s">
        <v>24</v>
      </c>
      <c r="B28" s="46"/>
      <c r="C28" s="46"/>
      <c r="D28" s="46"/>
      <c r="E28" s="46"/>
      <c r="F28" s="46"/>
      <c r="G28" s="46"/>
      <c r="H28" s="46"/>
      <c r="I28" s="46"/>
      <c r="J28" s="46"/>
      <c r="K28" s="46"/>
      <c r="L28" s="46"/>
      <c r="M28" s="46"/>
      <c r="N28" s="46"/>
      <c r="O28" s="21"/>
      <c r="P28" s="21"/>
      <c r="Q28" s="10"/>
      <c r="R28" s="10"/>
      <c r="S28" s="29"/>
      <c r="T28" s="22"/>
    </row>
    <row r="29" spans="1:22" ht="6.75" customHeight="1">
      <c r="A29" s="11"/>
      <c r="B29" s="11"/>
      <c r="C29" s="11"/>
      <c r="D29" s="11"/>
      <c r="E29" s="11"/>
      <c r="F29" s="11"/>
      <c r="G29" s="11"/>
      <c r="H29" s="11"/>
      <c r="I29" s="11"/>
      <c r="J29" s="11"/>
      <c r="K29" s="11"/>
      <c r="L29" s="11"/>
      <c r="M29" s="11"/>
      <c r="N29" s="10"/>
      <c r="O29" s="10"/>
      <c r="P29" s="10"/>
      <c r="Q29" s="10"/>
      <c r="R29" s="10"/>
      <c r="S29" s="10"/>
      <c r="T29" s="20"/>
    </row>
    <row r="30" spans="1:22" ht="20.100000000000001" customHeight="1"/>
  </sheetData>
  <mergeCells count="31">
    <mergeCell ref="A15:C15"/>
    <mergeCell ref="F15:S15"/>
    <mergeCell ref="D15:E15"/>
    <mergeCell ref="K12:L12"/>
    <mergeCell ref="M12:S12"/>
    <mergeCell ref="A12:J12"/>
    <mergeCell ref="D14:S14"/>
    <mergeCell ref="L11:S11"/>
    <mergeCell ref="K9:S9"/>
    <mergeCell ref="K10:S10"/>
    <mergeCell ref="A28:N28"/>
    <mergeCell ref="A16:C16"/>
    <mergeCell ref="E16:J16"/>
    <mergeCell ref="M16:R16"/>
    <mergeCell ref="A17:C17"/>
    <mergeCell ref="A18:C18"/>
    <mergeCell ref="D18:S18"/>
    <mergeCell ref="M22:S22"/>
    <mergeCell ref="A25:F25"/>
    <mergeCell ref="D17:S17"/>
    <mergeCell ref="L26:S26"/>
    <mergeCell ref="L25:S25"/>
    <mergeCell ref="A14:C14"/>
    <mergeCell ref="A7:I7"/>
    <mergeCell ref="M1:S1"/>
    <mergeCell ref="U2:U6"/>
    <mergeCell ref="A4:S4"/>
    <mergeCell ref="M2:S2"/>
    <mergeCell ref="A1:G1"/>
    <mergeCell ref="A2:G2"/>
    <mergeCell ref="A6:I6"/>
  </mergeCells>
  <phoneticPr fontId="2"/>
  <dataValidations count="1">
    <dataValidation type="list" allowBlank="1" showInputMessage="1" showErrorMessage="1" sqref="K12" xr:uid="{5DCA8FB0-3932-4F5B-B523-1C92CB89F538}">
      <formula1>$X$6:$X$8</formula1>
    </dataValidation>
  </dataValidations>
  <printOptions horizontalCentered="1" verticalCentered="1"/>
  <pageMargins left="0.78740157480314965" right="0.78740157480314965" top="0.39370078740157483" bottom="0.39370078740157483" header="0.31496062992125984" footer="0.31496062992125984"/>
  <pageSetup paperSize="9" scale="8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終了報告</vt:lpstr>
      <vt:lpstr>終了報告!Print_Area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小野勇祐（千葉県がんセンター）</cp:lastModifiedBy>
  <cp:lastPrinted>2022-10-25T01:15:27Z</cp:lastPrinted>
  <dcterms:created xsi:type="dcterms:W3CDTF">2018-12-03T04:15:45Z</dcterms:created>
  <dcterms:modified xsi:type="dcterms:W3CDTF">2022-10-27T07:13:55Z</dcterms:modified>
</cp:coreProperties>
</file>