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3DB9B4CD-3C95-44B9-8E8E-7DEA7F36C426}" xr6:coauthVersionLast="47" xr6:coauthVersionMax="47" xr10:uidLastSave="{00000000-0000-0000-0000-000000000000}"/>
  <bookViews>
    <workbookView xWindow="28680" yWindow="-120" windowWidth="29040" windowHeight="15720" tabRatio="771" xr2:uid="{00000000-000D-0000-FFFF-FFFF00000000}"/>
  </bookViews>
  <sheets>
    <sheet name="証明書（別紙6）" sheetId="107" r:id="rId1"/>
    <sheet name="別紙2（案２）" sheetId="71" state="hidden" r:id="rId2"/>
    <sheet name="（積算）" sheetId="72" state="hidden" r:id="rId3"/>
    <sheet name="（別紙1）" sheetId="61" state="hidden" r:id="rId4"/>
    <sheet name="（別紙2）" sheetId="62" state="hidden" r:id="rId5"/>
    <sheet name="第3号様式" sheetId="47" state="hidden" r:id="rId6"/>
    <sheet name="〔別紙1〕" sheetId="65" state="hidden" r:id="rId7"/>
    <sheet name="〔別紙2〕" sheetId="63" state="hidden" r:id="rId8"/>
    <sheet name="第4号様式" sheetId="49" state="hidden" r:id="rId9"/>
    <sheet name="第5号様式" sheetId="50" state="hidden" r:id="rId10"/>
    <sheet name="第6号様式" sheetId="52" state="hidden" r:id="rId11"/>
    <sheet name="事業分類・区分" sheetId="45" state="hidden" r:id="rId12"/>
    <sheet name="補助率・係数" sheetId="54" state="hidden" r:id="rId13"/>
    <sheet name="【参考】算出区分" sheetId="66" state="hidden" r:id="rId14"/>
    <sheet name="【参考】計算方法早見表" sheetId="67" state="hidden" r:id="rId15"/>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1" hidden="1">'別紙2（案２）'!$A$7:$N$22</definedName>
    <definedName name="_xlnm._FilterDatabase" localSheetId="12"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3">'（別紙1）'!$B$1:$E$31</definedName>
    <definedName name="_xlnm.Print_Area" localSheetId="4">'（別紙2）'!$B$1:$Q$38</definedName>
    <definedName name="_xlnm.Print_Area" localSheetId="14">【参考】計算方法早見表!$A$1:$N$25</definedName>
    <definedName name="_xlnm.Print_Area" localSheetId="13">【参考】算出区分!$A$1:$I$68</definedName>
    <definedName name="_xlnm.Print_Area" localSheetId="6">〔別紙1〕!$B$1:$E$31</definedName>
    <definedName name="_xlnm.Print_Area" localSheetId="7">〔別紙2〕!$B$1:$R$38</definedName>
    <definedName name="_xlnm.Print_Area" localSheetId="10">第6号様式!$B$1:$N$26</definedName>
    <definedName name="_xlnm.Print_Area" localSheetId="1">'別紙2（案２）'!$B$1:$L$25</definedName>
    <definedName name="_xlnm.Print_Titles" localSheetId="3">'（別紙1）'!$6:$6</definedName>
    <definedName name="_xlnm.Print_Titles" localSheetId="4">'（別紙2）'!$5:$7</definedName>
    <definedName name="_xlnm.Print_Titles" localSheetId="6">〔別紙1〕!$6:$6</definedName>
    <definedName name="_xlnm.Print_Titles" localSheetId="7">〔別紙2〕!$5:$7</definedName>
    <definedName name="_xlnm.Print_Titles" localSheetId="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71" l="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<sst xmlns="http://schemas.openxmlformats.org/spreadsheetml/2006/main" count="1285" uniqueCount="610">
  <si>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</si>
  <si>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</si>
  <si>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</si>
  <si>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</si>
  <si>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</si>
  <si>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</si>
  <si>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</si>
  <si>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</si>
  <si>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</si>
  <si>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</si>
  <si>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</si>
  <si>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</si>
  <si>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</si>
  <si>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</si>
  <si>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</si>
  <si>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</si>
  <si>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</si>
  <si>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</si>
  <si>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</si>
  <si>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</si>
  <si>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</si>
  <si>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</si>
  <si>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</si>
  <si>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</si>
  <si>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</si>
  <si>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</si>
  <si>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</si>
  <si>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</si>
  <si>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</si>
  <si>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</si>
  <si>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</si>
  <si>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</si>
  <si>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</si>
  <si>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</si>
  <si>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</si>
  <si>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</si>
  <si>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</si>
  <si>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</si>
  <si>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</si>
  <si>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</si>
  <si>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</si>
  <si>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</si>
  <si>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</si>
  <si>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</si>
  <si>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</si>
  <si>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</si>
  <si>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</si>
  <si>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</si>
  <si>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</si>
  <si>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</si>
  <si>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</si>
  <si>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</si>
  <si>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</si>
  <si>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</si>
  <si>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</si>
  <si>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</si>
  <si>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</si>
  <si>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</si>
  <si>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</si>
  <si>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</si>
  <si>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</si>
  <si>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</si>
  <si>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</si>
  <si>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</si>
  <si>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</si>
  <si>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</si>
  <si>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</si>
  <si>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</si>
  <si>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</si>
  <si>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</si>
  <si>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</si>
  <si>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</si>
  <si>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</si>
  <si>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</si>
  <si>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</si>
  <si>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</si>
  <si>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</si>
  <si>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</si>
  <si>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</si>
  <si>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</si>
  <si>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</si>
  <si>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</si>
  <si>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</si>
  <si>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</si>
  <si>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</si>
  <si>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</si>
  <si>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</si>
  <si>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</si>
  <si>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</si>
  <si>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</si>
  <si>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</si>
  <si>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</si>
  <si>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</si>
  <si>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</si>
  <si>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</si>
  <si>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</si>
  <si>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</si>
  <si>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</si>
  <si>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</si>
  <si>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</si>
  <si>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</si>
  <si>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</si>
  <si>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</si>
  <si>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</si>
  <si>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</si>
  <si>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</si>
  <si>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</si>
  <si>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</si>
  <si>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</si>
  <si>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</si>
  <si>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</si>
  <si>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</si>
  <si>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</si>
  <si>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</si>
  <si>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</si>
  <si>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</si>
  <si>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</si>
  <si>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</si>
  <si>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</si>
  <si>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</si>
  <si>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</si>
  <si>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</si>
  <si>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</si>
  <si>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</si>
  <si>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</si>
  <si>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</si>
  <si>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</si>
  <si>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</si>
  <si>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</si>
  <si>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</si>
  <si>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</si>
  <si>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</si>
  <si>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</si>
  <si>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</si>
  <si>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</si>
  <si>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</si>
  <si>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</si>
  <si>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</si>
  <si>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</si>
  <si>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</si>
  <si>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</si>
  <si>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</si>
  <si>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</si>
  <si>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</si>
  <si>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</si>
  <si>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</si>
  <si>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</si>
  <si>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</si>
  <si>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</si>
  <si>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</si>
  <si>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</si>
  <si>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</si>
  <si>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</si>
  <si>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</si>
  <si>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</si>
  <si>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</si>
  <si>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</si>
  <si>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</si>
  <si>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</si>
  <si>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</si>
  <si>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</si>
  <si>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</si>
  <si>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</si>
  <si>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</si>
  <si>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</si>
  <si>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</si>
  <si>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</si>
  <si>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</si>
  <si>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</si>
  <si>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</si>
  <si>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</si>
  <si>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</si>
  <si>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</si>
  <si>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</si>
  <si>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</si>
  <si>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</si>
  <si>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</si>
  <si>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</si>
  <si>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</si>
  <si>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</si>
  <si>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</si>
  <si>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</si>
  <si>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</si>
  <si>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</si>
  <si>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</si>
  <si>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</si>
  <si>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</si>
  <si>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</si>
  <si>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</si>
  <si>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</si>
  <si>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</si>
  <si>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</si>
  <si>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</si>
  <si>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</si>
  <si>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</si>
  <si>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</si>
  <si>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</si>
  <si>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</si>
  <si>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</si>
  <si>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</si>
  <si>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</si>
  <si>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</si>
  <si>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</si>
  <si>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</si>
  <si>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</si>
  <si>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</si>
  <si>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</si>
  <si>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</si>
  <si>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</si>
  <si>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</si>
  <si>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</si>
  <si>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</si>
  <si>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</si>
  <si>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</si>
  <si>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</si>
  <si>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</si>
  <si>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</si>
  <si>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</si>
  <si>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</si>
  <si>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</si>
  <si>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</si>
  <si>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</si>
  <si>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</si>
  <si>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</si>
  <si>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</si>
  <si>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</si>
  <si>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</si>
  <si>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</si>
  <si>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</si>
  <si>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</si>
  <si>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</si>
  <si>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</si>
  <si>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</si>
  <si>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</si>
  <si>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</si>
  <si>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</si>
  <si>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</si>
  <si>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</si>
  <si>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</si>
  <si>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</si>
  <si>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</si>
  <si>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</si>
  <si>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</si>
  <si>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</si>
  <si>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</si>
  <si>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</si>
  <si>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</si>
  <si>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</si>
  <si>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</si>
  <si>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</si>
  <si>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</si>
  <si>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</si>
  <si>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</si>
  <si>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</si>
  <si>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</si>
  <si>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</si>
  <si>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</si>
  <si>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</si>
  <si>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</si>
  <si>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</si>
  <si>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</si>
  <si>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</si>
  <si>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</si>
  <si>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</si>
  <si>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</si>
  <si>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</si>
  <si>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</si>
  <si>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</si>
  <si>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</si>
  <si>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</si>
  <si>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</si>
  <si>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</si>
  <si>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</si>
  <si>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</si>
  <si>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</si>
  <si>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</si>
  <si>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</si>
  <si>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</si>
  <si>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</si>
  <si>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</si>
  <si>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</si>
  <si>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</si>
  <si>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</si>
  <si>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</si>
  <si>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</si>
  <si>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</si>
  <si>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</si>
  <si>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</si>
  <si>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</si>
  <si>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</si>
  <si>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</si>
  <si>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</si>
  <si>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</si>
  <si>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</si>
  <si>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</si>
  <si>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</si>
  <si>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</si>
  <si>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</si>
  <si>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</si>
  <si>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</si>
  <si>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</si>
  <si>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</si>
  <si>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</si>
  <si>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</si>
  <si>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</si>
  <si>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</si>
  <si>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</si>
  <si>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</si>
  <si>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</si>
  <si>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</si>
  <si>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</si>
  <si>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</si>
  <si>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</si>
  <si>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</si>
  <si>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</si>
  <si>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</si>
  <si>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</si>
  <si>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</si>
  <si>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</si>
  <si>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</si>
  <si>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</si>
  <si>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</si>
  <si>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</si>
  <si>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</si>
  <si>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</si>
  <si>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</si>
  <si>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</si>
  <si>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</si>
  <si>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</si>
  <si>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</si>
  <si>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</si>
  <si>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</si>
  <si>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</si>
  <si>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</si>
  <si>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</si>
  <si>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</si>
  <si>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</si>
  <si>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</si>
  <si>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</si>
  <si>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</si>
  <si>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</si>
  <si>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</si>
  <si>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</si>
  <si>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</si>
  <si>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</si>
  <si>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</si>
  <si>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</si>
  <si>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</si>
  <si>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</si>
  <si>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</si>
  <si>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</si>
  <si>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</si>
  <si>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</si>
  <si>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</si>
  <si>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</si>
  <si>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</si>
  <si>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</si>
  <si>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</si>
  <si>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</si>
  <si>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</si>
  <si>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</si>
  <si>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</si>
  <si>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</si>
  <si>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</si>
  <si>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</si>
  <si>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</si>
  <si>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</si>
  <si>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</si>
  <si>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</si>
  <si>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</si>
  <si>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</si>
  <si>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</si>
  <si>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</si>
  <si>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</si>
  <si>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</si>
  <si>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</si>
  <si>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</si>
  <si>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</si>
  <si>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</si>
  <si>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</si>
  <si>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</si>
  <si>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</si>
  <si>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</si>
  <si>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</si>
  <si>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</si>
  <si>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</si>
  <si>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</si>
  <si>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</si>
  <si>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</si>
  <si>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</si>
  <si>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</si>
  <si>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</si>
  <si>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</si>
  <si>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</si>
  <si>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</si>
  <si>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</si>
  <si>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</si>
  <si>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</si>
  <si>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</si>
  <si>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</si>
  <si>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</si>
  <si>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</si>
  <si>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</si>
  <si>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</si>
  <si>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</si>
  <si>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</si>
  <si>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</si>
  <si>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</si>
  <si>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</si>
  <si>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</si>
  <si>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</si>
  <si>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</si>
  <si>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</si>
  <si>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</si>
  <si>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</si>
  <si>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</si>
  <si>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</si>
  <si>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</si>
  <si>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</si>
  <si>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</si>
  <si>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</si>
  <si>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</si>
  <si>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</si>
  <si>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</si>
  <si>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</si>
  <si>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</si>
  <si>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</si>
  <si>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</si>
  <si>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</si>
  <si>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</si>
  <si>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</si>
  <si>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</si>
  <si>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</si>
  <si>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</si>
  <si>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</si>
  <si>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</si>
  <si>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</si>
  <si>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</si>
  <si>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</si>
  <si>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</si>
  <si>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</si>
  <si>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</si>
  <si>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</si>
  <si>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</si>
  <si>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</si>
  <si>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</si>
  <si>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</si>
  <si>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</si>
  <si>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</si>
  <si>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</si>
  <si>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</si>
  <si>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</si>
  <si>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</si>
  <si>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</si>
  <si>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</si>
  <si>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</si>
  <si>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</si>
  <si>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</si>
  <si>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</si>
  <si>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</si>
  <si>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</si>
  <si>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</si>
  <si>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</si>
  <si>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</si>
  <si>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</si>
  <si>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</si>
  <si>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</si>
  <si>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</si>
  <si>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</si>
  <si>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</si>
  <si>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</si>
  <si>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</si>
  <si>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</si>
  <si>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</si>
  <si>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</si>
  <si>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</si>
  <si>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</si>
  <si>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</si>
  <si>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</si>
  <si>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</si>
  <si>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</si>
  <si>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</si>
  <si>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</si>
  <si>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</si>
  <si>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</si>
  <si>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</si>
  <si>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</si>
  <si>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</si>
  <si>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</si>
  <si>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</si>
  <si>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</si>
  <si>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</si>
  <si>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</si>
  <si>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</si>
  <si>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</si>
  <si>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</si>
  <si>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</si>
  <si>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</si>
  <si>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</si>
  <si>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</si>
  <si>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</si>
  <si>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</si>
  <si>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</si>
  <si>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</si>
  <si>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</si>
  <si>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</si>
  <si>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</si>
  <si>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</si>
  <si>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</si>
  <si>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</si>
  <si>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</si>
  <si>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</si>
  <si>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</si>
  <si>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</si>
  <si>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</si>
  <si>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</si>
  <si>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</si>
  <si>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</si>
  <si>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</si>
  <si>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</si>
  <si>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</si>
  <si>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</si>
  <si>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</si>
  <si>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</si>
  <si>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</si>
  <si>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</si>
  <si>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</si>
  <si>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</si>
  <si>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</si>
  <si>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</si>
  <si>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</si>
  <si>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</si>
  <si>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</si>
  <si>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</si>
  <si>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</si>
  <si>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</si>
  <si>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</si>
  <si>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</si>
  <si>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</si>
  <si>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</si>
  <si>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</si>
  <si>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</si>
  <si>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</si>
  <si>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</si>
  <si>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</si>
  <si>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</si>
  <si>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</si>
  <si>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</si>
  <si>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</si>
  <si>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</si>
  <si>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</si>
  <si>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</si>
  <si>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</si>
  <si>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</si>
  <si>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</si>
  <si>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</si>
  <si>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</si>
  <si>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</si>
  <si>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</si>
  <si>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</si>
  <si>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</si>
  <si>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</si>
  <si>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</si>
  <si>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</si>
  <si>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</si>
  <si>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</si>
  <si>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</si>
  <si>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</si>
  <si>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</si>
  <si>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</si>
  <si>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</si>
  <si>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</si>
  <si>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</si>
  <si>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</si>
  <si>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</si>
  <si>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</si>
  <si>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</si>
  <si>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</si>
  <si>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</si>
  <si>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</si>
  <si>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</si>
  <si>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あっせん事業者の名称</t>
    <rPh sb="4" eb="7">
      <t>ジギョウシャ</t>
    </rPh>
    <rPh sb="8" eb="10">
      <t>メイショウ</t>
    </rPh>
    <phoneticPr fontId="33"/>
  </si>
  <si>
    <t>所在地</t>
    <rPh sb="0" eb="3">
      <t>ショザイチ</t>
    </rPh>
    <phoneticPr fontId="33"/>
  </si>
  <si>
    <t>電話番号</t>
    <phoneticPr fontId="3"/>
  </si>
  <si>
    <t>代表者氏名</t>
    <rPh sb="0" eb="3">
      <t>ダイヒョウシャ</t>
    </rPh>
    <rPh sb="3" eb="5">
      <t>シメイ</t>
    </rPh>
    <phoneticPr fontId="33"/>
  </si>
  <si>
    <t>（担当者名　　　　　　　　　　　　　　　　　）</t>
    <rPh sb="1" eb="4">
      <t>タントウシャ</t>
    </rPh>
    <rPh sb="4" eb="5">
      <t>メイ</t>
    </rPh>
    <phoneticPr fontId="3"/>
  </si>
  <si>
    <t>（連  絡  先　　　　　 　　　　　　　　　　　　　　）</t>
    <rPh sb="1" eb="2">
      <t>レン</t>
    </rPh>
    <rPh sb="4" eb="5">
      <t>ラク</t>
    </rPh>
    <rPh sb="7" eb="8">
      <t>サキ</t>
    </rPh>
    <phoneticPr fontId="3"/>
  </si>
  <si>
    <t>あっせん事業者記入欄</t>
    <rPh sb="4" eb="7">
      <t>ジギョウシャ</t>
    </rPh>
    <rPh sb="7" eb="9">
      <t>キニュウ</t>
    </rPh>
    <rPh sb="9" eb="10">
      <t>ラン</t>
    </rPh>
    <phoneticPr fontId="33"/>
  </si>
  <si>
    <t>年　　　　月　　　　日</t>
    <rPh sb="0" eb="1">
      <t>ネン</t>
    </rPh>
    <rPh sb="5" eb="6">
      <t>ツキ</t>
    </rPh>
    <rPh sb="10" eb="11">
      <t>ヒ</t>
    </rPh>
    <phoneticPr fontId="33"/>
  </si>
  <si>
    <t>養親（希望者）情報記入欄</t>
    <rPh sb="0" eb="2">
      <t>ヨウシン</t>
    </rPh>
    <rPh sb="3" eb="6">
      <t>キボウシャ</t>
    </rPh>
    <rPh sb="7" eb="9">
      <t>ジョウホウ</t>
    </rPh>
    <rPh sb="9" eb="11">
      <t>キニュウ</t>
    </rPh>
    <rPh sb="11" eb="12">
      <t>ラン</t>
    </rPh>
    <phoneticPr fontId="3"/>
  </si>
  <si>
    <t>申請者</t>
    <rPh sb="0" eb="3">
      <t>シンセイシャ</t>
    </rPh>
    <phoneticPr fontId="33"/>
  </si>
  <si>
    <t>配偶者</t>
    <rPh sb="0" eb="3">
      <t>ハイグウシャ</t>
    </rPh>
    <phoneticPr fontId="33"/>
  </si>
  <si>
    <t>フリガナ</t>
    <phoneticPr fontId="33"/>
  </si>
  <si>
    <t>養親氏名</t>
    <rPh sb="0" eb="2">
      <t>ヨウシン</t>
    </rPh>
    <rPh sb="2" eb="4">
      <t>シメイ</t>
    </rPh>
    <phoneticPr fontId="33"/>
  </si>
  <si>
    <t>養親の住所</t>
    <rPh sb="0" eb="2">
      <t>ヨウシン</t>
    </rPh>
    <rPh sb="3" eb="5">
      <t>ジュウショ</t>
    </rPh>
    <phoneticPr fontId="33"/>
  </si>
  <si>
    <t>　　</t>
    <phoneticPr fontId="33"/>
  </si>
  <si>
    <t>別紙６</t>
    <rPh sb="0" eb="2">
      <t>ベッシ</t>
    </rPh>
    <phoneticPr fontId="3"/>
  </si>
  <si>
    <t>養子縁組あっせん契約
締結年月日</t>
    <rPh sb="0" eb="2">
      <t>ヨウシ</t>
    </rPh>
    <rPh sb="2" eb="4">
      <t>エングミ</t>
    </rPh>
    <rPh sb="8" eb="10">
      <t>ケイヤク</t>
    </rPh>
    <rPh sb="11" eb="13">
      <t>テイケツ</t>
    </rPh>
    <rPh sb="13" eb="16">
      <t>ネンガッピ</t>
    </rPh>
    <phoneticPr fontId="33"/>
  </si>
  <si>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33"/>
  </si>
  <si>
    <t>あっせん手数料の
領収日・領収金額</t>
    <rPh sb="4" eb="7">
      <t>テスウリョウ</t>
    </rPh>
    <rPh sb="9" eb="12">
      <t>リョウシュウビ</t>
    </rPh>
    <rPh sb="13" eb="15">
      <t>リョウシュウ</t>
    </rPh>
    <rPh sb="15" eb="17">
      <t>キンガク</t>
    </rPh>
    <phoneticPr fontId="33"/>
  </si>
  <si>
    <t>領収日</t>
    <rPh sb="0" eb="2">
      <t>リョウシュウ</t>
    </rPh>
    <rPh sb="2" eb="3">
      <t>ヒ</t>
    </rPh>
    <phoneticPr fontId="3"/>
  </si>
  <si>
    <t>領収金額</t>
    <rPh sb="0" eb="2">
      <t>リョウシュウ</t>
    </rPh>
    <rPh sb="2" eb="4">
      <t>キンガク</t>
    </rPh>
    <phoneticPr fontId="3"/>
  </si>
  <si>
    <t>千葉県知事　　　　　　　　　　　　　様</t>
    <rPh sb="0" eb="2">
      <t>チバ</t>
    </rPh>
    <rPh sb="2" eb="5">
      <t>ケンチジ</t>
    </rPh>
    <rPh sb="3" eb="5">
      <t>チジ</t>
    </rPh>
    <rPh sb="18" eb="19">
      <t>サマ</t>
    </rPh>
    <phoneticPr fontId="33"/>
  </si>
  <si>
    <t>＜注意事項＞
　　※　あっせん契約締結日は、あっせん事業の許可を受けた日以降であることが必要です。
　　※　縁組成立前養育の開始は、令和４年４月１日以降であることが必要です。
　　</t>
    <rPh sb="1" eb="3">
      <t>チュウイ</t>
    </rPh>
    <rPh sb="3" eb="5">
      <t>ジコウ</t>
    </rPh>
    <rPh sb="54" eb="56">
      <t>エングミ</t>
    </rPh>
    <rPh sb="56" eb="58">
      <t>セイリツ</t>
    </rPh>
    <rPh sb="58" eb="59">
      <t>マエ</t>
    </rPh>
    <rPh sb="59" eb="61">
      <t>ヨウイク</t>
    </rPh>
    <rPh sb="62" eb="64">
      <t>カイシ</t>
    </rPh>
    <rPh sb="66" eb="68">
      <t>レイワ</t>
    </rPh>
    <rPh sb="69" eb="70">
      <t>ネン</t>
    </rPh>
    <rPh sb="71" eb="72">
      <t>ガツ</t>
    </rPh>
    <rPh sb="73" eb="76">
      <t>ニチイコウ</t>
    </rPh>
    <rPh sb="82" eb="84">
      <t>ヒツヨウ</t>
    </rPh>
    <phoneticPr fontId="33"/>
  </si>
  <si>
    <t>令和　　　年　　　　月　　　　日</t>
    <rPh sb="0" eb="2">
      <t>レイワ</t>
    </rPh>
    <rPh sb="5" eb="6">
      <t>ネン</t>
    </rPh>
    <rPh sb="10" eb="11">
      <t>ツキ</t>
    </rPh>
    <rPh sb="15" eb="16">
      <t>ヒ</t>
    </rPh>
    <phoneticPr fontId="33"/>
  </si>
  <si>
    <t>　　　令和　　　年　　　月　　　日</t>
    <rPh sb="3" eb="5">
      <t>レイワ</t>
    </rPh>
    <rPh sb="8" eb="9">
      <t>ネン</t>
    </rPh>
    <rPh sb="12" eb="13">
      <t>ツキ</t>
    </rPh>
    <rPh sb="16" eb="17">
      <t>ニチ</t>
    </rPh>
    <phoneticPr fontId="3"/>
  </si>
  <si>
    <t>令和　　　年　　　月　　　日</t>
    <rPh sb="0" eb="2">
      <t>レイワ</t>
    </rPh>
    <rPh sb="5" eb="6">
      <t>ネン</t>
    </rPh>
    <rPh sb="9" eb="10">
      <t>ツキ</t>
    </rPh>
    <rPh sb="13" eb="14">
      <t>ヒ</t>
    </rPh>
    <phoneticPr fontId="33"/>
  </si>
  <si>
    <t>都道府県からあっせん事業の
許可を受けた日</t>
    <rPh sb="0" eb="4">
      <t>トドウフケン</t>
    </rPh>
    <rPh sb="10" eb="12">
      <t>ジギョウ</t>
    </rPh>
    <rPh sb="14" eb="16">
      <t>キョカ</t>
    </rPh>
    <rPh sb="17" eb="18">
      <t>ウ</t>
    </rPh>
    <rPh sb="20" eb="21">
      <t>ヒ</t>
    </rPh>
    <phoneticPr fontId="33"/>
  </si>
  <si>
    <t>　下記のとおり、令和５年度千葉県養親希望者手数料負担軽減事業の対象となるあっせん手数料の支払いを受けたことを証明します。</t>
    <rPh sb="1" eb="3">
      <t>カキ</t>
    </rPh>
    <rPh sb="8" eb="10">
      <t>レイワ</t>
    </rPh>
    <rPh sb="11" eb="13">
      <t>ネンド</t>
    </rPh>
    <rPh sb="13" eb="15">
      <t>チバ</t>
    </rPh>
    <rPh sb="31" eb="33">
      <t>タイショウ</t>
    </rPh>
    <rPh sb="40" eb="43">
      <t>テスウリョウ</t>
    </rPh>
    <rPh sb="44" eb="46">
      <t>シハラ</t>
    </rPh>
    <rPh sb="48" eb="49">
      <t>ウ</t>
    </rPh>
    <rPh sb="54" eb="56">
      <t>ショウメイ</t>
    </rPh>
    <phoneticPr fontId="33"/>
  </si>
  <si>
    <t>　　　　　　　　　　令和５年度千葉県養親希望者手数料負担軽減事業　手数料支払済証明書</t>
    <rPh sb="10" eb="12">
      <t>レイワ</t>
    </rPh>
    <rPh sb="13" eb="15">
      <t>ネンド</t>
    </rPh>
    <rPh sb="15" eb="17">
      <t>チバ</t>
    </rPh>
    <rPh sb="33" eb="36">
      <t>テスウリョウ</t>
    </rPh>
    <rPh sb="36" eb="38">
      <t>シハライ</t>
    </rPh>
    <rPh sb="38" eb="39">
      <t>ズ</t>
    </rPh>
    <rPh sb="39" eb="42">
      <t>ショウメイショ</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</si>
</sst>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0"/>
      <name val="ＭＳ 明朝"/>
      <family val="1"/>
      <charset val="128"/>
    </font>
    <font>
      <sz val="11"/>
      <color theme="1"/>
      <name val="ＭＳ Ｐゴシック"/>
      <family val="3"/>
      <charset val="128"/>
      <scheme val="minor"/>
    </font>
    <font>
      <sz val="10"/>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2"/>
      <charset val="128"/>
      <scheme val="minor"/>
    </font>
    <font>
      <sz val="11"/>
      <color theme="1"/>
      <name val="ＭＳ Ｐ明朝"/>
      <family val="1"/>
      <charset val="128"/>
    </font>
    <font>
      <b/>
      <sz val="11"/>
      <color theme="1"/>
      <name val="ＭＳ Ｐゴシック"/>
      <family val="3"/>
      <charset val="128"/>
    </font>
    <font>
      <sz val="10.5"/>
      <color rgb="FF000000"/>
      <name val="ＭＳ Ｐゴシック"/>
      <family val="3"/>
      <charset val="128"/>
      <scheme val="minor"/>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style="thin">
        <color indexed="64"/>
      </left>
      <right style="medium">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diagonal/>
    </border>
    <border>
      <left style="medium">
        <color indexed="64"/>
      </left>
      <right/>
      <top/>
      <bottom/>
      <diagonal/>
    </border>
  </borders>
  <cellStyleXfs count="13">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xf numFmtId="0" fontId="29"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377">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Alignment="1">
      <alignment horizontal="centerContinuous" vertical="center"/>
    </xf>
    <xf numFmtId="0" fontId="8" fillId="2" borderId="0" xfId="0" applyFont="1" applyFill="1" applyAlignment="1">
      <alignment horizontal="right" vertical="center"/>
    </xf>
    <xf numFmtId="0" fontId="8" fillId="0" borderId="1" xfId="0" applyFont="1" applyBorder="1" applyAlignment="1">
      <alignment horizontal="center" vertical="center"/>
    </xf>
    <xf numFmtId="0" fontId="8" fillId="0" borderId="0" xfId="0" applyFont="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Border="1" applyAlignment="1">
      <alignment horizontal="center" vertical="center"/>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righ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7" xfId="0" applyFont="1" applyBorder="1" applyAlignment="1">
      <alignment vertical="center" wrapText="1"/>
    </xf>
    <xf numFmtId="3" fontId="8" fillId="0" borderId="6" xfId="0" applyNumberFormat="1" applyFont="1" applyBorder="1" applyAlignment="1">
      <alignment vertical="center"/>
    </xf>
    <xf numFmtId="178" fontId="8" fillId="0" borderId="1" xfId="0" applyNumberFormat="1" applyFont="1" applyBorder="1" applyAlignment="1">
      <alignment vertical="center" wrapText="1"/>
    </xf>
    <xf numFmtId="178" fontId="8" fillId="0" borderId="7" xfId="0" applyNumberFormat="1" applyFont="1" applyBorder="1" applyAlignment="1">
      <alignment vertical="center" wrapText="1"/>
    </xf>
    <xf numFmtId="178" fontId="8" fillId="0" borderId="14" xfId="0" applyNumberFormat="1" applyFont="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Border="1" applyAlignment="1">
      <alignment vertical="center" wrapText="1"/>
    </xf>
    <xf numFmtId="12" fontId="8" fillId="0" borderId="6" xfId="0" quotePrefix="1" applyNumberFormat="1" applyFont="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xf>
    <xf numFmtId="0" fontId="8" fillId="0" borderId="0" xfId="0" applyFont="1" applyAlignment="1">
      <alignment wrapText="1"/>
    </xf>
    <xf numFmtId="3" fontId="8" fillId="0" borderId="7" xfId="0" applyNumberFormat="1"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9" xfId="0" applyFont="1" applyBorder="1" applyAlignment="1">
      <alignment horizontal="center" vertical="center"/>
    </xf>
    <xf numFmtId="179" fontId="8" fillId="0" borderId="7" xfId="0" applyNumberFormat="1" applyFont="1" applyBorder="1" applyAlignment="1">
      <alignment vertical="center" wrapText="1"/>
    </xf>
    <xf numFmtId="3" fontId="8" fillId="0" borderId="7" xfId="0" applyNumberFormat="1" applyFont="1" applyBorder="1" applyAlignment="1">
      <alignment vertical="center" wrapText="1"/>
    </xf>
    <xf numFmtId="0" fontId="8" fillId="0" borderId="6" xfId="0" applyFont="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8" fillId="0" borderId="14" xfId="0" applyFont="1" applyBorder="1" applyAlignment="1">
      <alignment vertical="center" wrapText="1"/>
    </xf>
    <xf numFmtId="3" fontId="8" fillId="0" borderId="9" xfId="0" applyNumberFormat="1" applyFont="1" applyBorder="1" applyAlignment="1">
      <alignment vertical="center" wrapText="1"/>
    </xf>
    <xf numFmtId="0" fontId="8" fillId="0" borderId="6" xfId="0" applyFont="1" applyBorder="1" applyAlignment="1">
      <alignment vertical="center"/>
    </xf>
    <xf numFmtId="3" fontId="8" fillId="0" borderId="9" xfId="0" applyNumberFormat="1" applyFont="1" applyBorder="1" applyAlignment="1">
      <alignment vertical="center"/>
    </xf>
    <xf numFmtId="178" fontId="8" fillId="0" borderId="6" xfId="0" applyNumberFormat="1" applyFont="1" applyBorder="1" applyAlignment="1">
      <alignment vertical="center" wrapText="1"/>
    </xf>
    <xf numFmtId="177" fontId="5"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20" fontId="11" fillId="0" borderId="0" xfId="2" applyNumberFormat="1"/>
    <xf numFmtId="0" fontId="19"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Border="1" applyAlignment="1">
      <alignment vertical="center" wrapText="1"/>
    </xf>
    <xf numFmtId="0" fontId="22" fillId="0" borderId="0" xfId="0" applyFont="1" applyAlignment="1">
      <alignment horizontal="center" vertical="center" wrapText="1"/>
    </xf>
    <xf numFmtId="0" fontId="21" fillId="0" borderId="35" xfId="0" applyFont="1" applyBorder="1" applyAlignment="1">
      <alignment vertical="center" wrapText="1"/>
    </xf>
    <xf numFmtId="0" fontId="8" fillId="0" borderId="1" xfId="0" applyFont="1" applyBorder="1" applyAlignment="1">
      <alignment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Border="1" applyAlignment="1">
      <alignment horizontal="center" vertical="center"/>
    </xf>
    <xf numFmtId="0" fontId="14" fillId="0" borderId="22" xfId="2" applyFont="1" applyBorder="1" applyAlignment="1">
      <alignment horizontal="center" vertical="center"/>
    </xf>
    <xf numFmtId="0" fontId="14" fillId="0" borderId="1" xfId="2" applyFont="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Border="1" applyAlignment="1">
      <alignment horizontal="center" vertical="center"/>
    </xf>
    <xf numFmtId="0" fontId="14" fillId="0" borderId="37" xfId="2" applyFont="1" applyBorder="1" applyAlignment="1">
      <alignment horizontal="center" vertical="center"/>
    </xf>
    <xf numFmtId="0" fontId="0" fillId="0" borderId="23" xfId="0" applyBorder="1" applyAlignment="1">
      <alignment horizontal="left" vertical="center" wrapText="1"/>
    </xf>
    <xf numFmtId="0" fontId="12" fillId="0" borderId="19" xfId="0" applyFont="1" applyBorder="1" applyAlignment="1">
      <alignment horizontal="center" vertical="center" wrapText="1"/>
    </xf>
    <xf numFmtId="0" fontId="0" fillId="0" borderId="26" xfId="0" applyBorder="1" applyAlignment="1">
      <alignment horizontal="left" vertical="center" wrapText="1"/>
    </xf>
    <xf numFmtId="0" fontId="12" fillId="0" borderId="27" xfId="0" applyFont="1" applyBorder="1" applyAlignment="1">
      <alignment horizontal="center" vertical="center" wrapText="1"/>
    </xf>
    <xf numFmtId="0" fontId="23" fillId="0" borderId="28" xfId="0" applyFont="1" applyBorder="1" applyAlignment="1">
      <alignment horizontal="left" vertical="center" wrapText="1"/>
    </xf>
    <xf numFmtId="0" fontId="24" fillId="0" borderId="29" xfId="0" applyFont="1" applyBorder="1" applyAlignment="1">
      <alignment horizontal="center" vertical="center" wrapText="1"/>
    </xf>
    <xf numFmtId="0" fontId="23" fillId="0" borderId="30" xfId="0" applyFont="1" applyBorder="1" applyAlignment="1">
      <alignment horizontal="left" vertical="center" wrapText="1"/>
    </xf>
    <xf numFmtId="0" fontId="24" fillId="0" borderId="31" xfId="0" applyFont="1" applyBorder="1" applyAlignment="1">
      <alignment horizontal="center" vertical="center" wrapText="1"/>
    </xf>
    <xf numFmtId="0" fontId="0" fillId="0" borderId="20" xfId="0" applyBorder="1" applyAlignment="1">
      <alignment horizontal="left" vertical="center" wrapText="1"/>
    </xf>
    <xf numFmtId="0" fontId="12" fillId="0" borderId="36"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center" vertical="center"/>
    </xf>
    <xf numFmtId="38" fontId="8" fillId="0" borderId="0" xfId="1" applyFont="1" applyFill="1" applyBorder="1" applyAlignment="1">
      <alignment vertical="center"/>
    </xf>
    <xf numFmtId="0" fontId="8" fillId="0" borderId="8" xfId="0" applyFont="1" applyBorder="1" applyAlignment="1">
      <alignment horizontal="center" vertical="center"/>
    </xf>
    <xf numFmtId="0" fontId="8" fillId="0" borderId="4" xfId="0" applyFont="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Border="1" applyAlignment="1">
      <alignment vertical="center" wrapText="1"/>
    </xf>
    <xf numFmtId="3" fontId="8" fillId="0" borderId="38" xfId="0" applyNumberFormat="1" applyFont="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ill="1" applyBorder="1" applyAlignment="1">
      <alignment vertical="center" wrapText="1"/>
    </xf>
    <xf numFmtId="0" fontId="21" fillId="16" borderId="35" xfId="0" applyFont="1" applyFill="1" applyBorder="1" applyAlignment="1">
      <alignment vertical="center" wrapText="1"/>
    </xf>
    <xf numFmtId="0" fontId="0" fillId="16" borderId="30" xfId="0"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2" fillId="0" borderId="39" xfId="0" applyFont="1" applyBorder="1" applyAlignment="1">
      <alignment horizontal="center" vertical="center" wrapText="1"/>
    </xf>
    <xf numFmtId="0" fontId="21" fillId="0" borderId="40" xfId="0" applyFont="1" applyBorder="1" applyAlignment="1">
      <alignment vertical="center" wrapText="1"/>
    </xf>
    <xf numFmtId="178" fontId="8" fillId="0" borderId="13" xfId="0" applyNumberFormat="1" applyFont="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Border="1" applyAlignment="1">
      <alignment vertical="center" wrapText="1"/>
    </xf>
    <xf numFmtId="3" fontId="8" fillId="0" borderId="0" xfId="0" applyNumberFormat="1" applyFont="1" applyAlignment="1">
      <alignment vertical="center" wrapText="1"/>
    </xf>
    <xf numFmtId="179" fontId="8" fillId="2" borderId="7" xfId="0" applyNumberFormat="1" applyFont="1" applyFill="1" applyBorder="1" applyAlignment="1">
      <alignment horizontal="center" vertical="center" wrapText="1"/>
    </xf>
    <xf numFmtId="0" fontId="27" fillId="0" borderId="0" xfId="0" applyFont="1" applyAlignment="1">
      <alignment vertical="center"/>
    </xf>
    <xf numFmtId="12" fontId="8" fillId="0" borderId="1" xfId="0" quotePrefix="1" applyNumberFormat="1" applyFont="1" applyBorder="1" applyAlignment="1">
      <alignment horizontal="center" vertical="center" wrapText="1"/>
    </xf>
    <xf numFmtId="3" fontId="8" fillId="0" borderId="13" xfId="0" applyNumberFormat="1" applyFont="1" applyBorder="1" applyAlignment="1">
      <alignment vertical="center" wrapText="1"/>
    </xf>
    <xf numFmtId="179" fontId="8" fillId="0" borderId="13" xfId="0" applyNumberFormat="1" applyFont="1" applyBorder="1" applyAlignment="1">
      <alignment vertical="center" wrapText="1"/>
    </xf>
    <xf numFmtId="12" fontId="8" fillId="0" borderId="38" xfId="0" quotePrefix="1" applyNumberFormat="1" applyFont="1" applyBorder="1" applyAlignment="1">
      <alignment horizontal="center" vertical="center" wrapText="1"/>
    </xf>
    <xf numFmtId="3" fontId="8" fillId="0" borderId="41" xfId="0" applyNumberFormat="1" applyFont="1" applyBorder="1" applyAlignment="1">
      <alignment vertical="center" wrapText="1"/>
    </xf>
    <xf numFmtId="179" fontId="8" fillId="0" borderId="41" xfId="0" applyNumberFormat="1" applyFont="1" applyBorder="1" applyAlignment="1">
      <alignment vertical="center" wrapText="1"/>
    </xf>
    <xf numFmtId="179" fontId="8" fillId="2" borderId="13" xfId="0" applyNumberFormat="1" applyFont="1" applyFill="1" applyBorder="1" applyAlignment="1">
      <alignment horizontal="center" vertical="center" wrapText="1"/>
    </xf>
    <xf numFmtId="179" fontId="8" fillId="2" borderId="41" xfId="0" applyNumberFormat="1" applyFont="1" applyFill="1" applyBorder="1" applyAlignment="1">
      <alignment horizontal="center" vertical="center" wrapText="1"/>
    </xf>
    <xf numFmtId="0" fontId="21" fillId="0" borderId="0" xfId="0" applyFont="1" applyAlignment="1">
      <alignment horizontal="left"/>
    </xf>
    <xf numFmtId="0" fontId="0" fillId="0" borderId="24" xfId="0" applyBorder="1" applyAlignment="1">
      <alignment vertical="center" wrapText="1"/>
    </xf>
    <xf numFmtId="0" fontId="21"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5" fillId="0" borderId="0" xfId="0" applyFont="1" applyAlignment="1">
      <alignment vertical="center" wrapText="1"/>
    </xf>
    <xf numFmtId="0" fontId="26" fillId="0" borderId="12" xfId="0" applyFont="1" applyBorder="1" applyAlignment="1">
      <alignment horizontal="center" vertical="center"/>
    </xf>
    <xf numFmtId="0" fontId="26" fillId="0" borderId="1" xfId="0" applyFont="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0" fontId="30" fillId="0" borderId="0" xfId="9" applyFont="1">
      <alignment vertical="center"/>
    </xf>
    <xf numFmtId="0" fontId="31" fillId="0" borderId="0" xfId="9" applyFont="1">
      <alignment vertical="center"/>
    </xf>
    <xf numFmtId="0" fontId="31" fillId="0" borderId="0" xfId="9" applyFont="1" applyAlignment="1">
      <alignment horizontal="center" vertical="center"/>
    </xf>
    <xf numFmtId="0" fontId="31" fillId="0" borderId="17" xfId="9" applyFont="1" applyBorder="1">
      <alignment vertical="center"/>
    </xf>
    <xf numFmtId="0" fontId="31" fillId="0" borderId="10" xfId="9" applyFont="1" applyBorder="1">
      <alignment vertical="center"/>
    </xf>
    <xf numFmtId="0" fontId="31" fillId="0" borderId="3" xfId="9" applyFont="1" applyBorder="1">
      <alignment vertical="center"/>
    </xf>
    <xf numFmtId="0" fontId="31" fillId="0" borderId="8" xfId="9" applyFont="1" applyBorder="1">
      <alignment vertical="center"/>
    </xf>
    <xf numFmtId="0" fontId="31" fillId="0" borderId="2" xfId="9" applyFont="1" applyBorder="1">
      <alignment vertical="center"/>
    </xf>
    <xf numFmtId="0" fontId="31" fillId="0" borderId="0" xfId="9" applyFont="1" applyAlignment="1">
      <alignment horizontal="right" vertical="center"/>
    </xf>
    <xf numFmtId="0" fontId="34" fillId="0" borderId="0" xfId="9" applyFont="1">
      <alignment vertical="center"/>
    </xf>
    <xf numFmtId="0" fontId="31" fillId="0" borderId="0" xfId="9" applyFont="1" applyAlignment="1">
      <alignment vertical="center" wrapText="1"/>
    </xf>
    <xf numFmtId="0" fontId="34" fillId="0" borderId="0" xfId="9" applyFont="1" applyAlignment="1">
      <alignment horizontal="right" vertical="center" wrapText="1"/>
    </xf>
    <xf numFmtId="0" fontId="31" fillId="0" borderId="0" xfId="9" applyFont="1" applyAlignment="1">
      <alignment horizontal="center" vertical="center" wrapText="1"/>
    </xf>
    <xf numFmtId="0" fontId="31" fillId="0" borderId="0" xfId="9" applyFont="1" applyAlignment="1">
      <alignment horizontal="left" vertical="center" wrapText="1"/>
    </xf>
    <xf numFmtId="0" fontId="31" fillId="0" borderId="49" xfId="9" applyFont="1" applyBorder="1">
      <alignment vertical="center"/>
    </xf>
    <xf numFmtId="0" fontId="31" fillId="0" borderId="53" xfId="9" applyFont="1" applyBorder="1">
      <alignment vertical="center"/>
    </xf>
    <xf numFmtId="0" fontId="31" fillId="0" borderId="53" xfId="9" applyFont="1" applyBorder="1" applyAlignment="1">
      <alignment horizontal="center" vertical="center"/>
    </xf>
    <xf numFmtId="0" fontId="31" fillId="0" borderId="54" xfId="9" applyFont="1" applyBorder="1">
      <alignment vertical="center"/>
    </xf>
    <xf numFmtId="0" fontId="31" fillId="0" borderId="46" xfId="9" applyFont="1" applyBorder="1">
      <alignment vertical="center"/>
    </xf>
    <xf numFmtId="0" fontId="35" fillId="0" borderId="0" xfId="9" applyFont="1" applyAlignment="1">
      <alignment horizontal="center" vertical="center"/>
    </xf>
    <xf numFmtId="0" fontId="31" fillId="0" borderId="58" xfId="9" applyFont="1" applyBorder="1">
      <alignment vertical="center"/>
    </xf>
    <xf numFmtId="0" fontId="31" fillId="0" borderId="0" xfId="9" applyFont="1" applyAlignment="1">
      <alignment horizontal="left" vertical="center"/>
    </xf>
    <xf numFmtId="0" fontId="31" fillId="0" borderId="17"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31" fillId="0" borderId="44" xfId="9" applyFont="1" applyBorder="1">
      <alignment vertical="center"/>
    </xf>
    <xf numFmtId="0" fontId="31" fillId="0" borderId="9" xfId="9" applyFont="1" applyBorder="1" applyAlignment="1">
      <alignment horizontal="center" vertical="center"/>
    </xf>
    <xf numFmtId="0" fontId="31" fillId="0" borderId="44" xfId="9" applyFont="1" applyBorder="1" applyAlignment="1">
      <alignment horizontal="center" vertical="center"/>
    </xf>
    <xf numFmtId="0" fontId="31" fillId="0" borderId="7" xfId="9" applyFont="1" applyBorder="1">
      <alignment vertical="center"/>
    </xf>
    <xf numFmtId="0" fontId="31" fillId="0" borderId="47" xfId="9" applyFont="1" applyBorder="1">
      <alignment vertical="center"/>
    </xf>
    <xf numFmtId="0" fontId="31" fillId="0" borderId="53" xfId="9" applyFont="1" applyBorder="1" applyAlignment="1">
      <alignment horizontal="right" vertical="center"/>
    </xf>
    <xf numFmtId="0" fontId="31" fillId="0" borderId="48" xfId="9" applyFont="1" applyBorder="1">
      <alignment vertical="center"/>
    </xf>
    <xf numFmtId="0" fontId="31" fillId="0" borderId="9" xfId="9" applyFont="1" applyBorder="1">
      <alignment vertical="center"/>
    </xf>
    <xf numFmtId="0" fontId="36" fillId="0" borderId="0" xfId="9" applyFont="1" applyAlignment="1">
      <alignment horizontal="left" vertical="center"/>
    </xf>
    <xf numFmtId="0" fontId="28" fillId="0" borderId="44" xfId="12" applyFont="1" applyBorder="1" applyAlignment="1"/>
    <xf numFmtId="0" fontId="28" fillId="0" borderId="44" xfId="12" applyFont="1" applyBorder="1" applyAlignment="1">
      <alignment horizontal="right"/>
    </xf>
    <xf numFmtId="0" fontId="31" fillId="0" borderId="17" xfId="9" applyFont="1" applyBorder="1" applyAlignment="1">
      <alignment horizontal="center" vertical="center" wrapText="1"/>
    </xf>
    <xf numFmtId="0" fontId="31" fillId="0" borderId="10" xfId="9" applyFont="1" applyBorder="1" applyAlignment="1">
      <alignment horizontal="center" vertical="center"/>
    </xf>
    <xf numFmtId="0" fontId="31" fillId="0" borderId="3" xfId="9" applyFont="1" applyBorder="1" applyAlignment="1">
      <alignment horizontal="center" vertical="center"/>
    </xf>
    <xf numFmtId="0" fontId="31" fillId="0" borderId="8" xfId="9" applyFont="1" applyBorder="1" applyAlignment="1">
      <alignment horizontal="center" vertical="center" wrapText="1"/>
    </xf>
    <xf numFmtId="0" fontId="31" fillId="0" borderId="0" xfId="9" applyFont="1" applyAlignment="1">
      <alignment horizontal="center" vertical="center"/>
    </xf>
    <xf numFmtId="0" fontId="31" fillId="0" borderId="2" xfId="9" applyFont="1" applyBorder="1" applyAlignment="1">
      <alignment horizontal="center" vertical="center"/>
    </xf>
    <xf numFmtId="0" fontId="31" fillId="0" borderId="8" xfId="9" applyFont="1" applyBorder="1" applyAlignment="1">
      <alignment horizontal="center" vertical="center"/>
    </xf>
    <xf numFmtId="0" fontId="31" fillId="0" borderId="9" xfId="9" applyFont="1" applyBorder="1" applyAlignment="1">
      <alignment horizontal="center" vertical="center"/>
    </xf>
    <xf numFmtId="0" fontId="31" fillId="0" borderId="44" xfId="9" applyFont="1" applyBorder="1" applyAlignment="1">
      <alignment horizontal="center" vertical="center"/>
    </xf>
    <xf numFmtId="0" fontId="31" fillId="0" borderId="7" xfId="9" applyFont="1" applyBorder="1" applyAlignment="1">
      <alignment horizontal="center" vertical="center"/>
    </xf>
    <xf numFmtId="0" fontId="31" fillId="0" borderId="0" xfId="9" applyFont="1" applyAlignment="1">
      <alignment horizontal="left" vertical="center"/>
    </xf>
    <xf numFmtId="0" fontId="28" fillId="0" borderId="44" xfId="12" applyFont="1" applyBorder="1" applyAlignment="1">
      <alignment horizontal="center"/>
    </xf>
    <xf numFmtId="0" fontId="35" fillId="0" borderId="59" xfId="9" applyFont="1" applyBorder="1" applyAlignment="1">
      <alignment vertical="center" wrapText="1"/>
    </xf>
    <xf numFmtId="0" fontId="35" fillId="0" borderId="0" xfId="9" applyFont="1" applyAlignment="1">
      <alignment vertical="center" wrapText="1"/>
    </xf>
    <xf numFmtId="0" fontId="35" fillId="0" borderId="58" xfId="9" applyFont="1" applyBorder="1" applyAlignment="1">
      <alignment vertical="center" wrapText="1"/>
    </xf>
    <xf numFmtId="0" fontId="31" fillId="0" borderId="1" xfId="9" applyFont="1" applyBorder="1" applyAlignment="1">
      <alignment horizontal="center" vertical="center"/>
    </xf>
    <xf numFmtId="0" fontId="31" fillId="0" borderId="12" xfId="9" applyFont="1" applyBorder="1" applyAlignment="1">
      <alignment horizontal="left" vertical="center"/>
    </xf>
    <xf numFmtId="0" fontId="31" fillId="0" borderId="11" xfId="9" applyFont="1" applyBorder="1" applyAlignment="1">
      <alignment horizontal="left" vertical="center"/>
    </xf>
    <xf numFmtId="0" fontId="31" fillId="0" borderId="13" xfId="9" applyFont="1" applyBorder="1" applyAlignment="1">
      <alignment horizontal="left" vertical="center"/>
    </xf>
    <xf numFmtId="0" fontId="31" fillId="0" borderId="12" xfId="9" applyFont="1" applyBorder="1" applyAlignment="1">
      <alignment horizontal="center" vertical="center" wrapText="1"/>
    </xf>
    <xf numFmtId="0" fontId="31" fillId="0" borderId="11" xfId="9" applyFont="1" applyBorder="1" applyAlignment="1">
      <alignment horizontal="center" vertical="center" wrapText="1"/>
    </xf>
    <xf numFmtId="0" fontId="31" fillId="0" borderId="13" xfId="9" applyFont="1" applyBorder="1" applyAlignment="1">
      <alignment horizontal="center" vertical="center" wrapText="1"/>
    </xf>
    <xf numFmtId="0" fontId="31" fillId="0" borderId="12" xfId="9" applyFont="1" applyBorder="1" applyAlignment="1">
      <alignment horizontal="center" vertical="center" wrapText="1" shrinkToFit="1"/>
    </xf>
    <xf numFmtId="0" fontId="31" fillId="0" borderId="11" xfId="9" applyFont="1" applyBorder="1" applyAlignment="1">
      <alignment horizontal="center" vertical="center" shrinkToFit="1"/>
    </xf>
    <xf numFmtId="0" fontId="31" fillId="0" borderId="13" xfId="9" applyFont="1" applyBorder="1" applyAlignment="1">
      <alignment horizontal="center" vertical="center" shrinkToFit="1"/>
    </xf>
    <xf numFmtId="0" fontId="31" fillId="0" borderId="45" xfId="9" applyFont="1" applyBorder="1" applyAlignment="1">
      <alignment horizontal="center" vertical="center" wrapText="1"/>
    </xf>
    <xf numFmtId="0" fontId="31" fillId="0" borderId="45" xfId="9" applyFont="1" applyBorder="1" applyAlignment="1">
      <alignment horizontal="center" vertical="center"/>
    </xf>
    <xf numFmtId="0" fontId="31" fillId="0" borderId="6" xfId="9" applyFont="1" applyBorder="1" applyAlignment="1">
      <alignment horizontal="center" vertical="center"/>
    </xf>
    <xf numFmtId="0" fontId="31" fillId="0" borderId="6" xfId="9" applyFont="1" applyBorder="1" applyAlignment="1">
      <alignment horizontal="center" vertical="center" textRotation="255"/>
    </xf>
    <xf numFmtId="0" fontId="31" fillId="0" borderId="1" xfId="9" applyFont="1" applyBorder="1" applyAlignment="1">
      <alignment horizontal="center" vertical="center" textRotation="255"/>
    </xf>
    <xf numFmtId="0" fontId="31" fillId="0" borderId="5" xfId="9" applyFont="1" applyBorder="1" applyAlignment="1">
      <alignment horizontal="center" vertical="center" textRotation="255"/>
    </xf>
    <xf numFmtId="0" fontId="34" fillId="0" borderId="0" xfId="9" applyFont="1" applyAlignment="1">
      <alignment horizontal="right" vertical="center" wrapText="1"/>
    </xf>
    <xf numFmtId="0" fontId="31" fillId="0" borderId="0" xfId="9" applyFont="1" applyAlignment="1">
      <alignment horizontal="left" vertical="center" wrapText="1"/>
    </xf>
    <xf numFmtId="0" fontId="31" fillId="0" borderId="0" xfId="9" applyFont="1" applyAlignment="1">
      <alignment horizontal="center" vertical="center" wrapText="1"/>
    </xf>
    <xf numFmtId="0" fontId="34" fillId="0" borderId="0" xfId="9" applyFont="1" applyAlignment="1">
      <alignment horizontal="left" vertical="center" wrapText="1"/>
    </xf>
    <xf numFmtId="0" fontId="35" fillId="0" borderId="50" xfId="9" applyFont="1" applyBorder="1" applyAlignment="1">
      <alignment horizontal="center" vertical="center"/>
    </xf>
    <xf numFmtId="0" fontId="35" fillId="0" borderId="51" xfId="9" applyFont="1" applyBorder="1" applyAlignment="1">
      <alignment horizontal="center" vertical="center"/>
    </xf>
    <xf numFmtId="0" fontId="35" fillId="0" borderId="52" xfId="9" applyFont="1" applyBorder="1" applyAlignment="1">
      <alignment horizontal="center" vertical="center"/>
    </xf>
    <xf numFmtId="0" fontId="35" fillId="0" borderId="55" xfId="9" applyFont="1" applyBorder="1" applyAlignment="1">
      <alignment horizontal="center" vertical="center"/>
    </xf>
    <xf numFmtId="0" fontId="35" fillId="0" borderId="56" xfId="9" applyFont="1" applyBorder="1" applyAlignment="1">
      <alignment horizontal="center" vertical="center"/>
    </xf>
    <xf numFmtId="0" fontId="35" fillId="0" borderId="57" xfId="9" applyFont="1" applyBorder="1" applyAlignment="1">
      <alignment horizontal="center" vertical="center"/>
    </xf>
    <xf numFmtId="0" fontId="31" fillId="0" borderId="1" xfId="9" applyFont="1" applyBorder="1" applyAlignment="1">
      <alignment horizontal="center" vertical="center" wrapText="1"/>
    </xf>
    <xf numFmtId="0" fontId="32" fillId="0" borderId="10" xfId="9" applyFont="1" applyBorder="1" applyAlignment="1">
      <alignment horizontal="left" vertical="center"/>
    </xf>
    <xf numFmtId="0" fontId="32" fillId="0" borderId="0" xfId="9" applyFont="1" applyAlignment="1">
      <alignment horizontal="left" vertical="center"/>
    </xf>
    <xf numFmtId="0" fontId="34" fillId="0" borderId="0" xfId="9" applyFont="1" applyAlignment="1">
      <alignment horizontal="right" vertical="center"/>
    </xf>
    <xf numFmtId="0" fontId="34" fillId="0" borderId="0" xfId="9" applyFont="1">
      <alignment vertical="center"/>
    </xf>
    <xf numFmtId="0" fontId="8" fillId="0" borderId="0" xfId="0" applyFont="1" applyAlignment="1">
      <alignment horizontal="center" vertical="center"/>
    </xf>
    <xf numFmtId="0" fontId="8" fillId="17" borderId="0" xfId="0" applyFont="1" applyFill="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Alignment="1">
      <alignment horizontal="center"/>
    </xf>
    <xf numFmtId="0" fontId="9" fillId="0" borderId="4" xfId="0" applyFont="1" applyBorder="1" applyAlignment="1">
      <alignment horizontal="left" vertical="center" wrapText="1"/>
    </xf>
    <xf numFmtId="0" fontId="26" fillId="0" borderId="0" xfId="0" applyFont="1" applyAlignment="1">
      <alignment horizontal="left" vertical="center" wrapText="1"/>
    </xf>
    <xf numFmtId="0" fontId="8" fillId="0" borderId="0" xfId="0" applyFont="1" applyAlignment="1">
      <alignment horizontal="right" vertical="center"/>
    </xf>
    <xf numFmtId="0" fontId="9" fillId="0" borderId="0" xfId="0" applyFont="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Alignment="1">
      <alignment horizontal="right" vertical="center"/>
    </xf>
    <xf numFmtId="0" fontId="5" fillId="2" borderId="0" xfId="0" applyFont="1" applyFill="1" applyAlignment="1">
      <alignment horizontal="left" vertical="center" shrinkToFi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cellXfs>
  <cellStyles count="13">
    <cellStyle name="桁区切り" xfId="1" builtinId="6"/>
    <cellStyle name="桁区切り 2" xfId="8" xr:uid="{00000000-0005-0000-0000-000001000000}"/>
    <cellStyle name="標準" xfId="0" builtinId="0"/>
    <cellStyle name="標準 10" xfId="4" xr:uid="{00000000-0005-0000-0000-000003000000}"/>
    <cellStyle name="標準 2" xfId="2" xr:uid="{00000000-0005-0000-0000-000004000000}"/>
    <cellStyle name="標準 2 2" xfId="9" xr:uid="{00000000-0005-0000-0000-000005000000}"/>
    <cellStyle name="標準 3" xfId="3" xr:uid="{00000000-0005-0000-0000-000006000000}"/>
    <cellStyle name="標準 4" xfId="5" xr:uid="{00000000-0005-0000-0000-000007000000}"/>
    <cellStyle name="標準 4 2" xfId="6" xr:uid="{00000000-0005-0000-0000-000008000000}"/>
    <cellStyle name="標準 5" xfId="7" xr:uid="{00000000-0005-0000-0000-000009000000}"/>
    <cellStyle name="標準 6" xfId="10" xr:uid="{00000000-0005-0000-0000-00000A000000}"/>
    <cellStyle name="標準 7" xfId="11" xr:uid="{00000000-0005-0000-0000-00000B000000}"/>
    <cellStyle name="標準 8" xfId="12" xr:uid="{00000000-0005-0000-0000-00000C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4"/>
  <sheetViews>
    <sheetView showGridLines="0" tabSelected="1" topLeftCell="A14" workbookViewId="0">
      <selection activeCell="Y11" sqref="Y11:AG12"/>
    </sheetView>
  </sheetViews>
  <sheetFormatPr defaultColWidth="9" defaultRowHeight="12" x14ac:dyDescent="0.2"/>
  <cols>
    <col min="1" max="1" width="1.33203125" style="268" customWidth="1"/>
    <col min="2" max="2" width="1.44140625" style="268" customWidth="1"/>
    <col min="3" max="9" width="3" style="268" customWidth="1"/>
    <col min="10" max="10" width="3" style="269" customWidth="1"/>
    <col min="11" max="17" width="3" style="268" customWidth="1"/>
    <col min="18" max="18" width="3" style="269" customWidth="1"/>
    <col min="19" max="25" width="3" style="268" customWidth="1"/>
    <col min="26" max="26" width="3" style="269" customWidth="1"/>
    <col min="27" max="33" width="3" style="268" customWidth="1"/>
    <col min="34" max="34" width="1.44140625" style="268" customWidth="1"/>
    <col min="35" max="35" width="1.33203125" style="268" customWidth="1"/>
    <col min="36" max="54" width="3" style="268" customWidth="1"/>
    <col min="55" max="16384" width="9" style="268"/>
  </cols>
  <sheetData>
    <row r="1" spans="1:35" ht="22.5" customHeight="1" x14ac:dyDescent="0.2">
      <c r="A1" s="267" t="s">
        <v>596</v>
      </c>
    </row>
    <row r="2" spans="1:35" ht="13.5" customHeight="1" x14ac:dyDescent="0.2">
      <c r="A2" s="270"/>
      <c r="B2" s="271"/>
      <c r="C2" s="345" t="s">
        <v>609</v>
      </c>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271"/>
      <c r="AI2" s="272"/>
    </row>
    <row r="3" spans="1:35" ht="13.5" customHeight="1" x14ac:dyDescent="0.2">
      <c r="A3" s="273"/>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I3" s="274"/>
    </row>
    <row r="4" spans="1:35" ht="13.5" customHeight="1" x14ac:dyDescent="0.2">
      <c r="A4" s="273"/>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I4" s="274"/>
    </row>
    <row r="5" spans="1:35" ht="13.5" customHeight="1" x14ac:dyDescent="0.2">
      <c r="A5" s="273"/>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I5" s="274"/>
    </row>
    <row r="6" spans="1:35" x14ac:dyDescent="0.2">
      <c r="A6" s="273"/>
      <c r="AI6" s="274"/>
    </row>
    <row r="7" spans="1:35" x14ac:dyDescent="0.2">
      <c r="A7" s="273"/>
      <c r="Z7" s="347" t="s">
        <v>606</v>
      </c>
      <c r="AA7" s="347"/>
      <c r="AB7" s="347"/>
      <c r="AC7" s="347"/>
      <c r="AD7" s="347"/>
      <c r="AE7" s="347"/>
      <c r="AF7" s="347"/>
      <c r="AG7" s="347"/>
      <c r="AI7" s="274"/>
    </row>
    <row r="8" spans="1:35" x14ac:dyDescent="0.2">
      <c r="A8" s="273"/>
      <c r="Z8" s="347"/>
      <c r="AA8" s="347"/>
      <c r="AB8" s="347"/>
      <c r="AC8" s="347"/>
      <c r="AD8" s="347"/>
      <c r="AE8" s="347"/>
      <c r="AF8" s="347"/>
      <c r="AG8" s="347"/>
      <c r="AI8" s="274"/>
    </row>
    <row r="9" spans="1:35" x14ac:dyDescent="0.2">
      <c r="A9" s="273"/>
      <c r="C9" s="348" t="s">
        <v>602</v>
      </c>
      <c r="D9" s="348"/>
      <c r="E9" s="348"/>
      <c r="F9" s="348"/>
      <c r="G9" s="348"/>
      <c r="H9" s="348"/>
      <c r="I9" s="348"/>
      <c r="J9" s="348"/>
      <c r="K9" s="348"/>
      <c r="L9" s="348"/>
      <c r="AA9" s="275"/>
      <c r="AB9" s="275"/>
      <c r="AC9" s="275"/>
      <c r="AD9" s="275"/>
      <c r="AE9" s="275"/>
      <c r="AF9" s="275"/>
      <c r="AG9" s="275"/>
      <c r="AI9" s="274"/>
    </row>
    <row r="10" spans="1:35" x14ac:dyDescent="0.2">
      <c r="A10" s="273"/>
      <c r="C10" s="348"/>
      <c r="D10" s="348"/>
      <c r="E10" s="348"/>
      <c r="F10" s="348"/>
      <c r="G10" s="348"/>
      <c r="H10" s="348"/>
      <c r="I10" s="348"/>
      <c r="J10" s="348"/>
      <c r="K10" s="348"/>
      <c r="L10" s="348"/>
      <c r="AA10" s="275"/>
      <c r="AB10" s="275"/>
      <c r="AC10" s="275"/>
      <c r="AD10" s="275"/>
      <c r="AE10" s="275"/>
      <c r="AF10" s="275"/>
      <c r="AG10" s="275"/>
      <c r="AI10" s="274"/>
    </row>
    <row r="11" spans="1:35" ht="13.2" x14ac:dyDescent="0.2">
      <c r="A11" s="273"/>
      <c r="C11" s="276"/>
      <c r="D11" s="276"/>
      <c r="E11" s="276"/>
      <c r="F11" s="276"/>
      <c r="G11" s="276"/>
      <c r="H11" s="276"/>
      <c r="I11" s="276"/>
      <c r="J11" s="276"/>
      <c r="K11" s="276"/>
      <c r="L11" s="276"/>
      <c r="N11" s="334" t="s">
        <v>581</v>
      </c>
      <c r="O11" s="334"/>
      <c r="P11" s="334"/>
      <c r="Q11" s="334"/>
      <c r="R11" s="334"/>
      <c r="S11" s="334"/>
      <c r="T11" s="334"/>
      <c r="U11" s="334"/>
      <c r="V11" s="334"/>
      <c r="W11" s="334"/>
      <c r="Y11" s="335"/>
      <c r="Z11" s="335"/>
      <c r="AA11" s="335"/>
      <c r="AB11" s="335"/>
      <c r="AC11" s="335"/>
      <c r="AD11" s="335"/>
      <c r="AE11" s="335"/>
      <c r="AF11" s="335"/>
      <c r="AG11" s="335"/>
      <c r="AI11" s="274"/>
    </row>
    <row r="12" spans="1:35" ht="13.2" x14ac:dyDescent="0.2">
      <c r="A12" s="273"/>
      <c r="C12" s="276"/>
      <c r="D12" s="276"/>
      <c r="E12" s="276"/>
      <c r="F12" s="276"/>
      <c r="G12" s="276"/>
      <c r="H12" s="276"/>
      <c r="I12" s="276"/>
      <c r="J12" s="276"/>
      <c r="K12" s="276"/>
      <c r="L12" s="276"/>
      <c r="N12" s="334"/>
      <c r="O12" s="334"/>
      <c r="P12" s="334"/>
      <c r="Q12" s="334"/>
      <c r="R12" s="334"/>
      <c r="S12" s="334"/>
      <c r="T12" s="334"/>
      <c r="U12" s="334"/>
      <c r="V12" s="334"/>
      <c r="W12" s="334"/>
      <c r="Y12" s="335"/>
      <c r="Z12" s="335"/>
      <c r="AA12" s="335"/>
      <c r="AB12" s="335"/>
      <c r="AC12" s="335"/>
      <c r="AD12" s="335"/>
      <c r="AE12" s="335"/>
      <c r="AF12" s="335"/>
      <c r="AG12" s="335"/>
      <c r="AI12" s="274"/>
    </row>
    <row r="13" spans="1:35" ht="13.5" customHeight="1" x14ac:dyDescent="0.2">
      <c r="A13" s="273"/>
      <c r="N13" s="334" t="s">
        <v>582</v>
      </c>
      <c r="O13" s="334"/>
      <c r="P13" s="334"/>
      <c r="Q13" s="334"/>
      <c r="R13" s="334"/>
      <c r="S13" s="334"/>
      <c r="T13" s="334"/>
      <c r="U13" s="334"/>
      <c r="V13" s="334"/>
      <c r="W13" s="334"/>
      <c r="X13" s="277"/>
      <c r="Y13" s="335"/>
      <c r="Z13" s="335"/>
      <c r="AA13" s="335"/>
      <c r="AB13" s="335"/>
      <c r="AC13" s="335"/>
      <c r="AD13" s="335"/>
      <c r="AE13" s="335"/>
      <c r="AF13" s="335"/>
      <c r="AG13" s="335"/>
      <c r="AI13" s="274"/>
    </row>
    <row r="14" spans="1:35" ht="13.5" customHeight="1" x14ac:dyDescent="0.2">
      <c r="A14" s="273"/>
      <c r="N14" s="334"/>
      <c r="O14" s="334"/>
      <c r="P14" s="334"/>
      <c r="Q14" s="334"/>
      <c r="R14" s="334"/>
      <c r="S14" s="334"/>
      <c r="T14" s="334"/>
      <c r="U14" s="334"/>
      <c r="V14" s="334"/>
      <c r="W14" s="334"/>
      <c r="X14" s="277"/>
      <c r="Y14" s="335"/>
      <c r="Z14" s="335"/>
      <c r="AA14" s="335"/>
      <c r="AB14" s="335"/>
      <c r="AC14" s="335"/>
      <c r="AD14" s="335"/>
      <c r="AE14" s="335"/>
      <c r="AF14" s="335"/>
      <c r="AG14" s="335"/>
      <c r="AI14" s="274"/>
    </row>
    <row r="15" spans="1:35" ht="12" customHeight="1" x14ac:dyDescent="0.2">
      <c r="A15" s="273"/>
      <c r="N15" s="334" t="s">
        <v>583</v>
      </c>
      <c r="O15" s="334"/>
      <c r="P15" s="334"/>
      <c r="Q15" s="334"/>
      <c r="R15" s="334"/>
      <c r="S15" s="334"/>
      <c r="T15" s="334"/>
      <c r="U15" s="334"/>
      <c r="V15" s="334"/>
      <c r="W15" s="334"/>
      <c r="X15" s="277"/>
      <c r="Y15" s="335"/>
      <c r="Z15" s="335"/>
      <c r="AA15" s="335"/>
      <c r="AB15" s="335"/>
      <c r="AC15" s="335"/>
      <c r="AD15" s="335"/>
      <c r="AE15" s="335"/>
      <c r="AF15" s="335"/>
      <c r="AG15" s="335"/>
      <c r="AI15" s="274"/>
    </row>
    <row r="16" spans="1:35" ht="12" customHeight="1" x14ac:dyDescent="0.2">
      <c r="A16" s="273"/>
      <c r="N16" s="334"/>
      <c r="O16" s="334"/>
      <c r="P16" s="334"/>
      <c r="Q16" s="334"/>
      <c r="R16" s="334"/>
      <c r="S16" s="334"/>
      <c r="T16" s="334"/>
      <c r="U16" s="334"/>
      <c r="V16" s="334"/>
      <c r="W16" s="334"/>
      <c r="X16" s="277"/>
      <c r="Y16" s="335"/>
      <c r="Z16" s="335"/>
      <c r="AA16" s="335"/>
      <c r="AB16" s="335"/>
      <c r="AC16" s="335"/>
      <c r="AD16" s="335"/>
      <c r="AE16" s="335"/>
      <c r="AF16" s="335"/>
      <c r="AG16" s="335"/>
      <c r="AI16" s="274"/>
    </row>
    <row r="17" spans="1:35" ht="12" customHeight="1" x14ac:dyDescent="0.2">
      <c r="A17" s="273"/>
      <c r="N17" s="334" t="s">
        <v>584</v>
      </c>
      <c r="O17" s="334"/>
      <c r="P17" s="334"/>
      <c r="Q17" s="334"/>
      <c r="R17" s="334"/>
      <c r="S17" s="334"/>
      <c r="T17" s="334"/>
      <c r="U17" s="334"/>
      <c r="V17" s="334"/>
      <c r="W17" s="334"/>
      <c r="X17" s="277"/>
      <c r="Y17" s="335"/>
      <c r="Z17" s="335"/>
      <c r="AA17" s="335"/>
      <c r="AB17" s="335"/>
      <c r="AC17" s="335"/>
      <c r="AD17" s="335"/>
      <c r="AE17" s="335"/>
      <c r="AF17" s="336"/>
      <c r="AG17" s="336"/>
      <c r="AI17" s="274"/>
    </row>
    <row r="18" spans="1:35" ht="12" customHeight="1" x14ac:dyDescent="0.2">
      <c r="A18" s="273"/>
      <c r="N18" s="334"/>
      <c r="O18" s="334"/>
      <c r="P18" s="334"/>
      <c r="Q18" s="334"/>
      <c r="R18" s="334"/>
      <c r="S18" s="334"/>
      <c r="T18" s="334"/>
      <c r="U18" s="334"/>
      <c r="V18" s="334"/>
      <c r="W18" s="334"/>
      <c r="X18" s="277"/>
      <c r="Y18" s="335"/>
      <c r="Z18" s="335"/>
      <c r="AA18" s="335"/>
      <c r="AB18" s="335"/>
      <c r="AC18" s="335"/>
      <c r="AD18" s="335"/>
      <c r="AE18" s="335"/>
      <c r="AF18" s="336"/>
      <c r="AG18" s="336"/>
      <c r="AI18" s="274"/>
    </row>
    <row r="19" spans="1:35" ht="12" customHeight="1" x14ac:dyDescent="0.2">
      <c r="A19" s="273"/>
      <c r="N19" s="278"/>
      <c r="O19" s="278"/>
      <c r="P19" s="278"/>
      <c r="Q19" s="278"/>
      <c r="R19" s="278"/>
      <c r="S19" s="278"/>
      <c r="T19" s="278"/>
      <c r="U19" s="337" t="s">
        <v>585</v>
      </c>
      <c r="V19" s="337"/>
      <c r="W19" s="337"/>
      <c r="X19" s="337"/>
      <c r="Y19" s="337"/>
      <c r="Z19" s="337"/>
      <c r="AA19" s="337"/>
      <c r="AB19" s="337"/>
      <c r="AC19" s="337"/>
      <c r="AD19" s="337"/>
      <c r="AE19" s="337"/>
      <c r="AF19" s="279"/>
      <c r="AG19" s="279"/>
      <c r="AI19" s="274"/>
    </row>
    <row r="20" spans="1:35" ht="12" customHeight="1" x14ac:dyDescent="0.2">
      <c r="A20" s="273"/>
      <c r="N20" s="278"/>
      <c r="O20" s="278"/>
      <c r="P20" s="278"/>
      <c r="Q20" s="278"/>
      <c r="R20" s="278"/>
      <c r="S20" s="278"/>
      <c r="T20" s="278"/>
      <c r="U20" s="313" t="s">
        <v>586</v>
      </c>
      <c r="V20" s="313"/>
      <c r="W20" s="313"/>
      <c r="X20" s="313"/>
      <c r="Y20" s="313"/>
      <c r="Z20" s="313"/>
      <c r="AA20" s="313"/>
      <c r="AB20" s="313"/>
      <c r="AC20" s="313"/>
      <c r="AD20" s="313"/>
      <c r="AE20" s="313"/>
      <c r="AF20" s="279"/>
      <c r="AG20" s="279"/>
      <c r="AI20" s="274"/>
    </row>
    <row r="21" spans="1:35" x14ac:dyDescent="0.2">
      <c r="A21" s="273"/>
      <c r="C21" s="335" t="s">
        <v>608</v>
      </c>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I21" s="274"/>
    </row>
    <row r="22" spans="1:35" x14ac:dyDescent="0.2">
      <c r="A22" s="273"/>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I22" s="274"/>
    </row>
    <row r="23" spans="1:35" x14ac:dyDescent="0.2">
      <c r="A23" s="273"/>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I23" s="274"/>
    </row>
    <row r="24" spans="1:35" x14ac:dyDescent="0.2">
      <c r="A24" s="273"/>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I24" s="274"/>
    </row>
    <row r="25" spans="1:35" x14ac:dyDescent="0.2">
      <c r="A25" s="273"/>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I25" s="274"/>
    </row>
    <row r="26" spans="1:35" ht="12.6" thickBot="1" x14ac:dyDescent="0.25">
      <c r="A26" s="273"/>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I26" s="274"/>
    </row>
    <row r="27" spans="1:35" ht="13.5" customHeight="1" thickTop="1" thickBot="1" x14ac:dyDescent="0.25">
      <c r="A27" s="273"/>
      <c r="B27" s="281"/>
      <c r="C27" s="338" t="s">
        <v>587</v>
      </c>
      <c r="D27" s="339"/>
      <c r="E27" s="339"/>
      <c r="F27" s="339"/>
      <c r="G27" s="339"/>
      <c r="H27" s="339"/>
      <c r="I27" s="339"/>
      <c r="J27" s="339"/>
      <c r="K27" s="339"/>
      <c r="L27" s="339"/>
      <c r="M27" s="340"/>
      <c r="N27" s="282"/>
      <c r="O27" s="282"/>
      <c r="P27" s="282"/>
      <c r="Q27" s="282"/>
      <c r="R27" s="283"/>
      <c r="S27" s="282"/>
      <c r="T27" s="282"/>
      <c r="U27" s="282"/>
      <c r="V27" s="282"/>
      <c r="W27" s="282"/>
      <c r="X27" s="282"/>
      <c r="Y27" s="282"/>
      <c r="Z27" s="283"/>
      <c r="AA27" s="282"/>
      <c r="AB27" s="282"/>
      <c r="AC27" s="282"/>
      <c r="AD27" s="282"/>
      <c r="AE27" s="282"/>
      <c r="AF27" s="282"/>
      <c r="AG27" s="282"/>
      <c r="AH27" s="282"/>
      <c r="AI27" s="274"/>
    </row>
    <row r="28" spans="1:35" ht="12.75" customHeight="1" thickBot="1" x14ac:dyDescent="0.25">
      <c r="A28" s="284"/>
      <c r="C28" s="341"/>
      <c r="D28" s="342"/>
      <c r="E28" s="342"/>
      <c r="F28" s="342"/>
      <c r="G28" s="342"/>
      <c r="H28" s="342"/>
      <c r="I28" s="342"/>
      <c r="J28" s="342"/>
      <c r="K28" s="342"/>
      <c r="L28" s="342"/>
      <c r="M28" s="343"/>
      <c r="AH28" s="285"/>
      <c r="AI28" s="274"/>
    </row>
    <row r="29" spans="1:35" ht="12.75" customHeight="1" thickTop="1" x14ac:dyDescent="0.2">
      <c r="A29" s="284"/>
      <c r="C29" s="286"/>
      <c r="D29" s="286"/>
      <c r="E29" s="286"/>
      <c r="F29" s="286"/>
      <c r="G29" s="286"/>
      <c r="H29" s="286"/>
      <c r="I29" s="286"/>
      <c r="J29" s="286"/>
      <c r="K29" s="286"/>
      <c r="L29" s="286"/>
      <c r="M29" s="286"/>
      <c r="AH29" s="287"/>
      <c r="AI29" s="274"/>
    </row>
    <row r="30" spans="1:35" x14ac:dyDescent="0.2">
      <c r="A30" s="284"/>
      <c r="AH30" s="287"/>
      <c r="AI30" s="274"/>
    </row>
    <row r="31" spans="1:35" ht="41.4" customHeight="1" x14ac:dyDescent="0.2">
      <c r="A31" s="284"/>
      <c r="C31" s="344" t="s">
        <v>607</v>
      </c>
      <c r="D31" s="318"/>
      <c r="E31" s="318"/>
      <c r="F31" s="318"/>
      <c r="G31" s="318"/>
      <c r="H31" s="318"/>
      <c r="I31" s="318"/>
      <c r="J31" s="318" t="s">
        <v>588</v>
      </c>
      <c r="K31" s="318"/>
      <c r="L31" s="318"/>
      <c r="M31" s="318"/>
      <c r="N31" s="318"/>
      <c r="O31" s="318"/>
      <c r="P31" s="318"/>
      <c r="Q31" s="318"/>
      <c r="R31" s="318"/>
      <c r="S31" s="318"/>
      <c r="T31" s="318"/>
      <c r="U31" s="318"/>
      <c r="AH31" s="287"/>
      <c r="AI31" s="274"/>
    </row>
    <row r="32" spans="1:35" x14ac:dyDescent="0.2">
      <c r="A32" s="284"/>
      <c r="C32" s="279"/>
      <c r="D32" s="269"/>
      <c r="E32" s="269"/>
      <c r="F32" s="269"/>
      <c r="G32" s="269"/>
      <c r="H32" s="269"/>
      <c r="I32" s="269"/>
      <c r="K32" s="269"/>
      <c r="L32" s="269"/>
      <c r="M32" s="269"/>
      <c r="N32" s="269"/>
      <c r="O32" s="269"/>
      <c r="P32" s="269"/>
      <c r="Q32" s="269"/>
      <c r="S32" s="269"/>
      <c r="T32" s="269"/>
      <c r="U32" s="269"/>
      <c r="AH32" s="287"/>
      <c r="AI32" s="274"/>
    </row>
    <row r="33" spans="1:35" ht="25.5" customHeight="1" x14ac:dyDescent="0.2">
      <c r="A33" s="284"/>
      <c r="C33" s="288" t="s">
        <v>589</v>
      </c>
      <c r="AH33" s="287"/>
      <c r="AI33" s="274"/>
    </row>
    <row r="34" spans="1:35" ht="18.75" customHeight="1" x14ac:dyDescent="0.2">
      <c r="A34" s="284"/>
      <c r="C34" s="318"/>
      <c r="D34" s="318"/>
      <c r="E34" s="318"/>
      <c r="F34" s="318"/>
      <c r="G34" s="318"/>
      <c r="H34" s="318"/>
      <c r="I34" s="318"/>
      <c r="J34" s="318" t="s">
        <v>590</v>
      </c>
      <c r="K34" s="318"/>
      <c r="L34" s="318"/>
      <c r="M34" s="318"/>
      <c r="N34" s="318"/>
      <c r="O34" s="318"/>
      <c r="P34" s="318"/>
      <c r="Q34" s="318"/>
      <c r="R34" s="318"/>
      <c r="S34" s="318"/>
      <c r="T34" s="318"/>
      <c r="U34" s="318"/>
      <c r="V34" s="318" t="s">
        <v>591</v>
      </c>
      <c r="W34" s="318"/>
      <c r="X34" s="318"/>
      <c r="Y34" s="318"/>
      <c r="Z34" s="318"/>
      <c r="AA34" s="318"/>
      <c r="AB34" s="318"/>
      <c r="AC34" s="318"/>
      <c r="AD34" s="318"/>
      <c r="AE34" s="318"/>
      <c r="AF34" s="318"/>
      <c r="AG34" s="318"/>
      <c r="AH34" s="287"/>
      <c r="AI34" s="274"/>
    </row>
    <row r="35" spans="1:35" ht="15.75" customHeight="1" x14ac:dyDescent="0.2">
      <c r="A35" s="284"/>
      <c r="C35" s="328" t="s">
        <v>592</v>
      </c>
      <c r="D35" s="328"/>
      <c r="E35" s="328"/>
      <c r="F35" s="328"/>
      <c r="G35" s="328"/>
      <c r="H35" s="328"/>
      <c r="I35" s="328"/>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287"/>
      <c r="AI35" s="274"/>
    </row>
    <row r="36" spans="1:35" x14ac:dyDescent="0.2">
      <c r="A36" s="284"/>
      <c r="C36" s="330" t="s">
        <v>593</v>
      </c>
      <c r="D36" s="330"/>
      <c r="E36" s="330"/>
      <c r="F36" s="330"/>
      <c r="G36" s="330"/>
      <c r="H36" s="330"/>
      <c r="I36" s="330"/>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287"/>
      <c r="AI36" s="274"/>
    </row>
    <row r="37" spans="1:35" x14ac:dyDescent="0.2">
      <c r="A37" s="284"/>
      <c r="C37" s="318"/>
      <c r="D37" s="318"/>
      <c r="E37" s="318"/>
      <c r="F37" s="318"/>
      <c r="G37" s="318"/>
      <c r="H37" s="318"/>
      <c r="I37" s="318"/>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287"/>
      <c r="AI37" s="274"/>
    </row>
    <row r="38" spans="1:35" x14ac:dyDescent="0.2">
      <c r="A38" s="284"/>
      <c r="C38" s="318"/>
      <c r="D38" s="318"/>
      <c r="E38" s="318"/>
      <c r="F38" s="318"/>
      <c r="G38" s="318"/>
      <c r="H38" s="318"/>
      <c r="I38" s="318"/>
      <c r="J38" s="333"/>
      <c r="K38" s="333"/>
      <c r="L38" s="333"/>
      <c r="M38" s="333"/>
      <c r="N38" s="333"/>
      <c r="O38" s="333"/>
      <c r="P38" s="333"/>
      <c r="Q38" s="333"/>
      <c r="R38" s="333"/>
      <c r="S38" s="333"/>
      <c r="T38" s="333"/>
      <c r="U38" s="333"/>
      <c r="V38" s="332"/>
      <c r="W38" s="332"/>
      <c r="X38" s="332"/>
      <c r="Y38" s="332"/>
      <c r="Z38" s="332"/>
      <c r="AA38" s="332"/>
      <c r="AB38" s="332"/>
      <c r="AC38" s="332"/>
      <c r="AD38" s="332"/>
      <c r="AE38" s="332"/>
      <c r="AF38" s="332"/>
      <c r="AG38" s="332"/>
      <c r="AH38" s="287"/>
      <c r="AI38" s="274"/>
    </row>
    <row r="39" spans="1:35" ht="40.5" customHeight="1" x14ac:dyDescent="0.2">
      <c r="A39" s="284"/>
      <c r="C39" s="318" t="s">
        <v>594</v>
      </c>
      <c r="D39" s="318"/>
      <c r="E39" s="318"/>
      <c r="F39" s="318"/>
      <c r="G39" s="318"/>
      <c r="H39" s="318"/>
      <c r="I39" s="318"/>
      <c r="J39" s="319"/>
      <c r="K39" s="320"/>
      <c r="L39" s="320"/>
      <c r="M39" s="320"/>
      <c r="N39" s="320"/>
      <c r="O39" s="320"/>
      <c r="P39" s="320"/>
      <c r="Q39" s="320"/>
      <c r="R39" s="320"/>
      <c r="S39" s="320"/>
      <c r="T39" s="320"/>
      <c r="U39" s="321"/>
      <c r="V39" s="320"/>
      <c r="W39" s="320"/>
      <c r="X39" s="320"/>
      <c r="Y39" s="320"/>
      <c r="Z39" s="320"/>
      <c r="AA39" s="320"/>
      <c r="AB39" s="320"/>
      <c r="AC39" s="320"/>
      <c r="AD39" s="320"/>
      <c r="AE39" s="320"/>
      <c r="AF39" s="320"/>
      <c r="AG39" s="321"/>
      <c r="AH39" s="287"/>
      <c r="AI39" s="274"/>
    </row>
    <row r="40" spans="1:35" ht="30" customHeight="1" x14ac:dyDescent="0.2">
      <c r="A40" s="284"/>
      <c r="C40" s="322" t="s">
        <v>597</v>
      </c>
      <c r="D40" s="323"/>
      <c r="E40" s="323"/>
      <c r="F40" s="323"/>
      <c r="G40" s="323"/>
      <c r="H40" s="323"/>
      <c r="I40" s="324"/>
      <c r="J40" s="318" t="s">
        <v>604</v>
      </c>
      <c r="K40" s="318"/>
      <c r="L40" s="318"/>
      <c r="M40" s="318"/>
      <c r="N40" s="318"/>
      <c r="O40" s="318"/>
      <c r="P40" s="318"/>
      <c r="Q40" s="318"/>
      <c r="R40" s="318"/>
      <c r="S40" s="318"/>
      <c r="T40" s="318"/>
      <c r="U40" s="318"/>
      <c r="V40" s="309"/>
      <c r="W40" s="307"/>
      <c r="X40" s="307"/>
      <c r="Y40" s="307"/>
      <c r="Z40" s="307"/>
      <c r="AA40" s="307"/>
      <c r="AB40" s="307"/>
      <c r="AC40" s="307"/>
      <c r="AD40" s="307"/>
      <c r="AE40" s="307"/>
      <c r="AF40" s="307"/>
      <c r="AG40" s="307"/>
      <c r="AH40" s="287"/>
      <c r="AI40" s="274"/>
    </row>
    <row r="41" spans="1:35" ht="30" customHeight="1" x14ac:dyDescent="0.2">
      <c r="A41" s="284"/>
      <c r="C41" s="325" t="s">
        <v>598</v>
      </c>
      <c r="D41" s="326"/>
      <c r="E41" s="326"/>
      <c r="F41" s="326"/>
      <c r="G41" s="326"/>
      <c r="H41" s="326"/>
      <c r="I41" s="327"/>
      <c r="J41" s="318" t="s">
        <v>604</v>
      </c>
      <c r="K41" s="318"/>
      <c r="L41" s="318"/>
      <c r="M41" s="318"/>
      <c r="N41" s="318"/>
      <c r="O41" s="318"/>
      <c r="P41" s="318"/>
      <c r="Q41" s="318"/>
      <c r="R41" s="318"/>
      <c r="S41" s="318"/>
      <c r="T41" s="318"/>
      <c r="U41" s="318"/>
      <c r="V41" s="310"/>
      <c r="W41" s="311"/>
      <c r="X41" s="311"/>
      <c r="Y41" s="311"/>
      <c r="Z41" s="311"/>
      <c r="AA41" s="311"/>
      <c r="AB41" s="311"/>
      <c r="AC41" s="311"/>
      <c r="AD41" s="311"/>
      <c r="AE41" s="311"/>
      <c r="AF41" s="311"/>
      <c r="AG41" s="311"/>
      <c r="AH41" s="287"/>
      <c r="AI41" s="274"/>
    </row>
    <row r="42" spans="1:35" x14ac:dyDescent="0.2">
      <c r="A42" s="284"/>
      <c r="C42" s="303" t="s">
        <v>599</v>
      </c>
      <c r="D42" s="304"/>
      <c r="E42" s="304"/>
      <c r="F42" s="304"/>
      <c r="G42" s="304"/>
      <c r="H42" s="304"/>
      <c r="I42" s="305"/>
      <c r="J42" s="289"/>
      <c r="K42" s="271"/>
      <c r="L42" s="271"/>
      <c r="M42" s="271"/>
      <c r="N42" s="271"/>
      <c r="O42" s="271"/>
      <c r="P42" s="271"/>
      <c r="Q42" s="271"/>
      <c r="R42" s="290"/>
      <c r="S42" s="271"/>
      <c r="T42" s="271"/>
      <c r="U42" s="271"/>
      <c r="V42" s="271"/>
      <c r="W42" s="271"/>
      <c r="X42" s="271"/>
      <c r="Y42" s="271"/>
      <c r="Z42" s="290"/>
      <c r="AA42" s="271"/>
      <c r="AB42" s="271"/>
      <c r="AC42" s="271"/>
      <c r="AD42" s="271"/>
      <c r="AE42" s="271"/>
      <c r="AF42" s="271"/>
      <c r="AG42" s="272"/>
      <c r="AH42" s="287"/>
      <c r="AI42" s="274"/>
    </row>
    <row r="43" spans="1:35" x14ac:dyDescent="0.2">
      <c r="A43" s="284"/>
      <c r="C43" s="306"/>
      <c r="D43" s="307"/>
      <c r="E43" s="307"/>
      <c r="F43" s="307"/>
      <c r="G43" s="307"/>
      <c r="H43" s="307"/>
      <c r="I43" s="308"/>
      <c r="J43" s="291"/>
      <c r="K43" s="268" t="s">
        <v>600</v>
      </c>
      <c r="M43" s="313" t="s">
        <v>605</v>
      </c>
      <c r="N43" s="313"/>
      <c r="O43" s="313"/>
      <c r="P43" s="313"/>
      <c r="Q43" s="313"/>
      <c r="R43" s="313"/>
      <c r="S43" s="313"/>
      <c r="T43" s="313"/>
      <c r="U43" s="313"/>
      <c r="V43" s="313"/>
      <c r="AG43" s="274"/>
      <c r="AH43" s="287"/>
      <c r="AI43" s="274"/>
    </row>
    <row r="44" spans="1:35" x14ac:dyDescent="0.2">
      <c r="A44" s="284"/>
      <c r="C44" s="309"/>
      <c r="D44" s="307"/>
      <c r="E44" s="307"/>
      <c r="F44" s="307"/>
      <c r="G44" s="307"/>
      <c r="H44" s="307"/>
      <c r="I44" s="308"/>
      <c r="J44" s="291"/>
      <c r="R44" s="268"/>
      <c r="Z44" s="268"/>
      <c r="AG44" s="274"/>
      <c r="AH44" s="287"/>
      <c r="AI44" s="274"/>
    </row>
    <row r="45" spans="1:35" ht="28.5" customHeight="1" x14ac:dyDescent="0.15">
      <c r="A45" s="284"/>
      <c r="C45" s="309"/>
      <c r="D45" s="307"/>
      <c r="E45" s="307"/>
      <c r="F45" s="307"/>
      <c r="G45" s="307"/>
      <c r="H45" s="307"/>
      <c r="I45" s="308"/>
      <c r="J45" s="273" t="s">
        <v>595</v>
      </c>
      <c r="K45" s="301" t="s">
        <v>601</v>
      </c>
      <c r="L45" s="301"/>
      <c r="M45" s="301"/>
      <c r="N45" s="314"/>
      <c r="O45" s="314"/>
      <c r="P45" s="314"/>
      <c r="Q45" s="314"/>
      <c r="R45" s="314"/>
      <c r="S45" s="314"/>
      <c r="T45" s="314"/>
      <c r="U45" s="314"/>
      <c r="V45" s="302" t="s">
        <v>9</v>
      </c>
      <c r="AG45" s="274"/>
      <c r="AH45" s="287"/>
      <c r="AI45" s="274"/>
    </row>
    <row r="46" spans="1:35" x14ac:dyDescent="0.2">
      <c r="A46" s="284"/>
      <c r="C46" s="310"/>
      <c r="D46" s="311"/>
      <c r="E46" s="311"/>
      <c r="F46" s="311"/>
      <c r="G46" s="311"/>
      <c r="H46" s="311"/>
      <c r="I46" s="312"/>
      <c r="J46" s="293"/>
      <c r="K46" s="292"/>
      <c r="L46" s="292"/>
      <c r="M46" s="292"/>
      <c r="N46" s="292"/>
      <c r="O46" s="292"/>
      <c r="P46" s="292"/>
      <c r="Q46" s="292"/>
      <c r="R46" s="294"/>
      <c r="S46" s="292"/>
      <c r="T46" s="292"/>
      <c r="U46" s="292"/>
      <c r="V46" s="292"/>
      <c r="W46" s="292"/>
      <c r="X46" s="292"/>
      <c r="Y46" s="292"/>
      <c r="Z46" s="294"/>
      <c r="AA46" s="292"/>
      <c r="AB46" s="292"/>
      <c r="AC46" s="292"/>
      <c r="AD46" s="292"/>
      <c r="AE46" s="292"/>
      <c r="AF46" s="292"/>
      <c r="AG46" s="295"/>
      <c r="AH46" s="287"/>
      <c r="AI46" s="274"/>
    </row>
    <row r="47" spans="1:35" x14ac:dyDescent="0.2">
      <c r="A47" s="284"/>
      <c r="C47" s="269"/>
      <c r="D47" s="269"/>
      <c r="E47" s="269"/>
      <c r="F47" s="269"/>
      <c r="G47" s="269"/>
      <c r="H47" s="269"/>
      <c r="I47" s="269"/>
      <c r="AH47" s="287"/>
      <c r="AI47" s="274"/>
    </row>
    <row r="48" spans="1:35" ht="12" customHeight="1" x14ac:dyDescent="0.2">
      <c r="A48" s="284"/>
      <c r="B48" s="315" t="s">
        <v>603</v>
      </c>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7"/>
      <c r="AI48" s="274"/>
    </row>
    <row r="49" spans="1:35" ht="12" customHeight="1" x14ac:dyDescent="0.2">
      <c r="A49" s="284"/>
      <c r="B49" s="315"/>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7"/>
      <c r="AI49" s="274"/>
    </row>
    <row r="50" spans="1:35" ht="12" customHeight="1" x14ac:dyDescent="0.2">
      <c r="A50" s="284"/>
      <c r="B50" s="315"/>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7"/>
      <c r="AI50" s="274"/>
    </row>
    <row r="51" spans="1:35" ht="12" customHeight="1" x14ac:dyDescent="0.2">
      <c r="A51" s="284"/>
      <c r="B51" s="315"/>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7"/>
      <c r="AI51" s="274"/>
    </row>
    <row r="52" spans="1:35" ht="12" customHeight="1" x14ac:dyDescent="0.2">
      <c r="A52" s="284"/>
      <c r="B52" s="315"/>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7"/>
      <c r="AI52" s="274"/>
    </row>
    <row r="53" spans="1:35" ht="12" customHeight="1" x14ac:dyDescent="0.2">
      <c r="A53" s="284"/>
      <c r="B53" s="315"/>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7"/>
      <c r="AI53" s="274"/>
    </row>
    <row r="54" spans="1:35" ht="12" customHeight="1" x14ac:dyDescent="0.2">
      <c r="A54" s="284"/>
      <c r="B54" s="315"/>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7"/>
      <c r="AI54" s="274"/>
    </row>
    <row r="55" spans="1:35" x14ac:dyDescent="0.2">
      <c r="A55" s="284"/>
      <c r="C55" s="269"/>
      <c r="D55" s="269"/>
      <c r="E55" s="269"/>
      <c r="F55" s="269"/>
      <c r="G55" s="269"/>
      <c r="H55" s="269"/>
      <c r="I55" s="269"/>
      <c r="AH55" s="287"/>
      <c r="AI55" s="274"/>
    </row>
    <row r="56" spans="1:35" ht="6.75" customHeight="1" thickBot="1" x14ac:dyDescent="0.25">
      <c r="A56" s="284"/>
      <c r="B56" s="296"/>
      <c r="C56" s="283"/>
      <c r="D56" s="283"/>
      <c r="E56" s="283"/>
      <c r="F56" s="283"/>
      <c r="G56" s="283"/>
      <c r="H56" s="283"/>
      <c r="I56" s="283"/>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8"/>
      <c r="AI56" s="274"/>
    </row>
    <row r="57" spans="1:35" ht="8.25" customHeight="1" x14ac:dyDescent="0.2">
      <c r="A57" s="273"/>
      <c r="AI57" s="274"/>
    </row>
    <row r="58" spans="1:35" ht="4.5" customHeight="1" x14ac:dyDescent="0.2">
      <c r="A58" s="299"/>
      <c r="B58" s="292"/>
      <c r="C58" s="292"/>
      <c r="D58" s="292"/>
      <c r="E58" s="292"/>
      <c r="F58" s="292"/>
      <c r="G58" s="292"/>
      <c r="H58" s="292"/>
      <c r="I58" s="292"/>
      <c r="J58" s="294"/>
      <c r="K58" s="292"/>
      <c r="L58" s="292"/>
      <c r="M58" s="292"/>
      <c r="N58" s="292"/>
      <c r="O58" s="292"/>
      <c r="P58" s="292"/>
      <c r="Q58" s="292"/>
      <c r="R58" s="294"/>
      <c r="S58" s="292"/>
      <c r="T58" s="292"/>
      <c r="U58" s="292"/>
      <c r="V58" s="292"/>
      <c r="W58" s="292"/>
      <c r="X58" s="292"/>
      <c r="Y58" s="292"/>
      <c r="Z58" s="294"/>
      <c r="AA58" s="292"/>
      <c r="AB58" s="292"/>
      <c r="AC58" s="292"/>
      <c r="AD58" s="292"/>
      <c r="AE58" s="292"/>
      <c r="AF58" s="292"/>
      <c r="AG58" s="292"/>
      <c r="AH58" s="292"/>
      <c r="AI58" s="295"/>
    </row>
    <row r="59" spans="1:35" x14ac:dyDescent="0.2">
      <c r="J59" s="268"/>
      <c r="R59" s="268"/>
      <c r="Z59" s="268"/>
    </row>
    <row r="60" spans="1:35" x14ac:dyDescent="0.2">
      <c r="J60" s="268"/>
      <c r="R60" s="268"/>
      <c r="Z60" s="268"/>
    </row>
    <row r="64" spans="1:35" ht="13.2" x14ac:dyDescent="0.2">
      <c r="U64" s="300"/>
    </row>
  </sheetData>
  <mergeCells count="39">
    <mergeCell ref="N13:W14"/>
    <mergeCell ref="Y13:AG14"/>
    <mergeCell ref="C2:AG5"/>
    <mergeCell ref="Z7:AG8"/>
    <mergeCell ref="C9:L10"/>
    <mergeCell ref="N11:W12"/>
    <mergeCell ref="Y11:AG12"/>
    <mergeCell ref="C34:I34"/>
    <mergeCell ref="J34:U34"/>
    <mergeCell ref="V34:AG34"/>
    <mergeCell ref="N15:W16"/>
    <mergeCell ref="Y15:AG16"/>
    <mergeCell ref="N17:W18"/>
    <mergeCell ref="Y17:AE18"/>
    <mergeCell ref="AF17:AG18"/>
    <mergeCell ref="U19:AE19"/>
    <mergeCell ref="U20:AE20"/>
    <mergeCell ref="C21:AG25"/>
    <mergeCell ref="C27:M28"/>
    <mergeCell ref="C31:I31"/>
    <mergeCell ref="J31:U31"/>
    <mergeCell ref="C35:I35"/>
    <mergeCell ref="J35:U35"/>
    <mergeCell ref="V35:AG35"/>
    <mergeCell ref="C36:I38"/>
    <mergeCell ref="J36:U38"/>
    <mergeCell ref="V36:AG38"/>
    <mergeCell ref="C42:I46"/>
    <mergeCell ref="M43:V43"/>
    <mergeCell ref="N45:U45"/>
    <mergeCell ref="B48:AH54"/>
    <mergeCell ref="C39:I39"/>
    <mergeCell ref="J39:U39"/>
    <mergeCell ref="V39:AG39"/>
    <mergeCell ref="C40:I40"/>
    <mergeCell ref="J40:U40"/>
    <mergeCell ref="V40:AG41"/>
    <mergeCell ref="C41:I41"/>
    <mergeCell ref="J41:U41"/>
  </mergeCells>
  <phoneticPr fontId="3"/>
  <pageMargins left="0.53" right="0.3" top="0.56000000000000005" bottom="0.39"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140</v>
      </c>
    </row>
    <row r="3" spans="1:9" ht="18" customHeight="1" x14ac:dyDescent="0.2">
      <c r="H3" s="21"/>
      <c r="I3" s="22" t="s">
        <v>4</v>
      </c>
    </row>
    <row r="4" spans="1:9" ht="18" customHeight="1" x14ac:dyDescent="0.2">
      <c r="H4" s="21"/>
      <c r="I4" s="22" t="s">
        <v>5</v>
      </c>
    </row>
    <row r="6" spans="1:9" ht="18" customHeight="1" x14ac:dyDescent="0.2">
      <c r="A6" s="20" t="s">
        <v>49</v>
      </c>
      <c r="B6" s="24"/>
    </row>
    <row r="7" spans="1:9" ht="18" customHeight="1" x14ac:dyDescent="0.2">
      <c r="A7" s="364" t="s">
        <v>51</v>
      </c>
      <c r="B7" s="364"/>
      <c r="C7" s="364"/>
      <c r="D7" s="113" t="s">
        <v>48</v>
      </c>
    </row>
    <row r="8" spans="1:9" ht="18" customHeight="1" x14ac:dyDescent="0.2">
      <c r="A8" s="20" t="s">
        <v>50</v>
      </c>
      <c r="B8" s="24"/>
    </row>
    <row r="10" spans="1:9" ht="18" customHeight="1" x14ac:dyDescent="0.2">
      <c r="F10" s="361" t="s">
        <v>204</v>
      </c>
      <c r="G10" s="361"/>
      <c r="H10" s="361"/>
      <c r="I10" s="20" t="s">
        <v>202</v>
      </c>
    </row>
    <row r="14" spans="1:9" ht="18" customHeight="1" x14ac:dyDescent="0.2">
      <c r="A14" s="23" t="s">
        <v>28</v>
      </c>
      <c r="B14" s="23"/>
      <c r="C14" s="23"/>
      <c r="D14" s="23"/>
      <c r="E14" s="23"/>
      <c r="F14" s="23"/>
      <c r="G14" s="23"/>
      <c r="H14" s="23"/>
      <c r="I14" s="23"/>
    </row>
    <row r="17" spans="1:9" ht="18" customHeight="1" x14ac:dyDescent="0.2">
      <c r="A17" s="358" t="s">
        <v>137</v>
      </c>
      <c r="B17" s="358"/>
      <c r="C17" s="358"/>
      <c r="D17" s="358"/>
      <c r="E17" s="358"/>
      <c r="F17" s="358"/>
      <c r="G17" s="358"/>
      <c r="H17" s="358"/>
      <c r="I17" s="358"/>
    </row>
    <row r="18" spans="1:9" ht="18" customHeight="1" x14ac:dyDescent="0.2">
      <c r="A18" s="358"/>
      <c r="B18" s="358"/>
      <c r="C18" s="358"/>
      <c r="D18" s="358"/>
      <c r="E18" s="358"/>
      <c r="F18" s="358"/>
      <c r="G18" s="358"/>
      <c r="H18" s="358"/>
      <c r="I18" s="358"/>
    </row>
    <row r="20" spans="1:9" ht="18" customHeight="1" x14ac:dyDescent="0.2">
      <c r="A20" s="23" t="s">
        <v>29</v>
      </c>
      <c r="B20" s="23"/>
      <c r="C20" s="23"/>
      <c r="D20" s="23"/>
      <c r="E20" s="23"/>
      <c r="F20" s="23"/>
      <c r="G20" s="23"/>
      <c r="H20" s="23"/>
      <c r="I20" s="23"/>
    </row>
    <row r="22" spans="1:9" ht="18" customHeight="1" x14ac:dyDescent="0.2">
      <c r="A22" s="20" t="s">
        <v>30</v>
      </c>
    </row>
    <row r="24" spans="1:9" ht="18" customHeight="1" x14ac:dyDescent="0.2">
      <c r="A24" s="362" t="s">
        <v>149</v>
      </c>
      <c r="B24" s="362"/>
      <c r="C24" s="362"/>
      <c r="D24" s="362"/>
      <c r="E24" s="362"/>
      <c r="F24" s="362"/>
      <c r="G24" s="362"/>
      <c r="H24" s="362"/>
      <c r="I24" s="362"/>
    </row>
    <row r="25" spans="1:9" ht="18" customHeight="1" x14ac:dyDescent="0.2">
      <c r="A25" s="362"/>
      <c r="B25" s="362"/>
      <c r="C25" s="362"/>
      <c r="D25" s="362"/>
      <c r="E25" s="362"/>
      <c r="F25" s="362"/>
      <c r="G25" s="362"/>
      <c r="H25" s="362"/>
      <c r="I25" s="362"/>
    </row>
    <row r="26" spans="1:9" ht="18" customHeight="1" x14ac:dyDescent="0.2">
      <c r="G26" s="363" t="s">
        <v>31</v>
      </c>
      <c r="H26" s="363"/>
      <c r="I26" s="363"/>
    </row>
    <row r="27" spans="1:9" ht="18" customHeight="1" x14ac:dyDescent="0.2">
      <c r="I27" s="114"/>
    </row>
    <row r="28" spans="1:9" ht="18" customHeight="1" x14ac:dyDescent="0.2">
      <c r="A28" s="362" t="s">
        <v>150</v>
      </c>
      <c r="B28" s="362"/>
      <c r="C28" s="362"/>
      <c r="D28" s="362"/>
      <c r="E28" s="362"/>
      <c r="F28" s="362"/>
      <c r="G28" s="362"/>
      <c r="H28" s="362"/>
      <c r="I28" s="362"/>
    </row>
    <row r="29" spans="1:9" ht="18" customHeight="1" x14ac:dyDescent="0.2">
      <c r="A29" s="362"/>
      <c r="B29" s="362"/>
      <c r="C29" s="362"/>
      <c r="D29" s="362"/>
      <c r="E29" s="362"/>
      <c r="F29" s="362"/>
      <c r="G29" s="362"/>
      <c r="H29" s="362"/>
      <c r="I29" s="362"/>
    </row>
    <row r="30" spans="1:9" ht="18" customHeight="1" x14ac:dyDescent="0.2">
      <c r="G30" s="363" t="s">
        <v>31</v>
      </c>
      <c r="H30" s="363"/>
      <c r="I30" s="363"/>
    </row>
    <row r="32" spans="1:9" ht="27" customHeight="1" x14ac:dyDescent="0.2">
      <c r="A32" s="362" t="s">
        <v>148</v>
      </c>
      <c r="B32" s="362"/>
      <c r="C32" s="362"/>
      <c r="D32" s="362"/>
      <c r="E32" s="362"/>
      <c r="F32" s="362"/>
      <c r="G32" s="362"/>
      <c r="H32" s="362"/>
      <c r="I32" s="362"/>
    </row>
    <row r="33" spans="1:9" ht="27" customHeight="1" x14ac:dyDescent="0.2">
      <c r="A33" s="362"/>
      <c r="B33" s="362"/>
      <c r="C33" s="362"/>
      <c r="D33" s="362"/>
      <c r="E33" s="362"/>
      <c r="F33" s="362"/>
      <c r="G33" s="362"/>
      <c r="H33" s="362"/>
      <c r="I33" s="362"/>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3.109375" style="1" customWidth="1"/>
    <col min="2" max="2" width="32.77734375" style="1" bestFit="1" customWidth="1"/>
    <col min="3" max="3" width="15.6640625" style="1" customWidth="1"/>
    <col min="4" max="16384" width="12.6640625" style="1"/>
  </cols>
  <sheetData>
    <row r="1" spans="1:14" ht="24" customHeight="1" x14ac:dyDescent="0.2">
      <c r="B1" s="1" t="s">
        <v>141</v>
      </c>
    </row>
    <row r="2" spans="1:14" ht="24" customHeight="1" x14ac:dyDescent="0.2">
      <c r="B2" s="368" t="s">
        <v>152</v>
      </c>
      <c r="C2" s="368"/>
      <c r="D2" s="368"/>
      <c r="E2" s="368"/>
      <c r="F2" s="368"/>
      <c r="G2" s="368"/>
      <c r="H2" s="368"/>
      <c r="I2" s="368"/>
      <c r="J2" s="368"/>
      <c r="K2" s="368"/>
      <c r="L2" s="368"/>
      <c r="M2" s="368"/>
      <c r="N2" s="368"/>
    </row>
    <row r="3" spans="1:14" ht="24" customHeight="1" x14ac:dyDescent="0.2">
      <c r="B3" s="1" t="s">
        <v>201</v>
      </c>
      <c r="L3" s="367" t="s">
        <v>194</v>
      </c>
      <c r="M3" s="367"/>
      <c r="N3" s="367"/>
    </row>
    <row r="4" spans="1:14" ht="7.5" customHeight="1" x14ac:dyDescent="0.2"/>
    <row r="5" spans="1:14" ht="24" customHeight="1" x14ac:dyDescent="0.2">
      <c r="B5" s="369" t="s">
        <v>46</v>
      </c>
      <c r="C5" s="370"/>
      <c r="D5" s="369" t="s">
        <v>45</v>
      </c>
      <c r="E5" s="371"/>
      <c r="F5" s="371"/>
      <c r="G5" s="371"/>
      <c r="H5" s="371"/>
      <c r="I5" s="371"/>
      <c r="J5" s="371"/>
      <c r="K5" s="371"/>
      <c r="L5" s="371"/>
      <c r="M5" s="370"/>
      <c r="N5" s="2"/>
    </row>
    <row r="6" spans="1:14" ht="24" customHeight="1" x14ac:dyDescent="0.2">
      <c r="B6" s="3"/>
      <c r="C6" s="4"/>
      <c r="D6" s="369" t="s">
        <v>207</v>
      </c>
      <c r="E6" s="371"/>
      <c r="F6" s="370"/>
      <c r="G6" s="369" t="s">
        <v>208</v>
      </c>
      <c r="H6" s="371"/>
      <c r="I6" s="371"/>
      <c r="J6" s="371"/>
      <c r="K6" s="371"/>
      <c r="L6" s="371"/>
      <c r="M6" s="370"/>
      <c r="N6" s="4"/>
    </row>
    <row r="7" spans="1:14" ht="24" customHeight="1" x14ac:dyDescent="0.2">
      <c r="B7" s="5" t="s">
        <v>153</v>
      </c>
      <c r="C7" s="6" t="s">
        <v>44</v>
      </c>
      <c r="D7" s="7"/>
      <c r="E7" s="7"/>
      <c r="F7" s="6"/>
      <c r="G7" s="7"/>
      <c r="H7" s="365" t="s">
        <v>43</v>
      </c>
      <c r="I7" s="366"/>
      <c r="J7" s="365" t="s">
        <v>42</v>
      </c>
      <c r="K7" s="366"/>
      <c r="L7" s="365" t="s">
        <v>41</v>
      </c>
      <c r="M7" s="366"/>
      <c r="N7" s="6" t="s">
        <v>12</v>
      </c>
    </row>
    <row r="8" spans="1:14" ht="24" customHeight="1" x14ac:dyDescent="0.2">
      <c r="B8" s="3"/>
      <c r="C8" s="6" t="s">
        <v>40</v>
      </c>
      <c r="D8" s="5" t="s">
        <v>37</v>
      </c>
      <c r="E8" s="5" t="s">
        <v>39</v>
      </c>
      <c r="F8" s="6" t="s">
        <v>38</v>
      </c>
      <c r="G8" s="5" t="s">
        <v>37</v>
      </c>
      <c r="H8" s="5"/>
      <c r="I8" s="7" t="s">
        <v>36</v>
      </c>
      <c r="J8" s="5"/>
      <c r="K8" s="7" t="s">
        <v>36</v>
      </c>
      <c r="L8" s="5"/>
      <c r="M8" s="7" t="s">
        <v>36</v>
      </c>
      <c r="N8" s="4"/>
    </row>
    <row r="9" spans="1:14" ht="24" customHeight="1" x14ac:dyDescent="0.2">
      <c r="B9" s="8"/>
      <c r="C9" s="9"/>
      <c r="D9" s="10"/>
      <c r="E9" s="10"/>
      <c r="F9" s="9"/>
      <c r="G9" s="10"/>
      <c r="H9" s="10"/>
      <c r="I9" s="10" t="s">
        <v>35</v>
      </c>
      <c r="J9" s="10"/>
      <c r="K9" s="10" t="s">
        <v>35</v>
      </c>
      <c r="L9" s="10"/>
      <c r="M9" s="10" t="s">
        <v>35</v>
      </c>
      <c r="N9" s="11"/>
    </row>
    <row r="10" spans="1:14" ht="20.100000000000001" customHeight="1" x14ac:dyDescent="0.2">
      <c r="B10" s="3"/>
      <c r="C10" s="12" t="s">
        <v>9</v>
      </c>
      <c r="D10" s="13"/>
      <c r="E10" s="13" t="s">
        <v>9</v>
      </c>
      <c r="F10" s="12" t="s">
        <v>9</v>
      </c>
      <c r="G10" s="13"/>
      <c r="H10" s="13" t="s">
        <v>9</v>
      </c>
      <c r="I10" s="13" t="s">
        <v>9</v>
      </c>
      <c r="J10" s="13" t="s">
        <v>9</v>
      </c>
      <c r="K10" s="13" t="s">
        <v>9</v>
      </c>
      <c r="L10" s="13" t="s">
        <v>9</v>
      </c>
      <c r="M10" s="12" t="s">
        <v>9</v>
      </c>
      <c r="N10" s="12"/>
    </row>
    <row r="11" spans="1:14" ht="24" customHeight="1" x14ac:dyDescent="0.2">
      <c r="B11" s="3" t="s">
        <v>34</v>
      </c>
      <c r="C11" s="14"/>
      <c r="D11" s="15"/>
      <c r="E11" s="15"/>
      <c r="F11" s="14"/>
      <c r="G11" s="15"/>
      <c r="H11" s="15"/>
      <c r="I11" s="15"/>
      <c r="J11" s="15"/>
      <c r="K11" s="15"/>
      <c r="L11" s="15"/>
      <c r="M11" s="14"/>
      <c r="N11" s="4"/>
    </row>
    <row r="12" spans="1:14" ht="24" customHeight="1" x14ac:dyDescent="0.2">
      <c r="B12" s="3"/>
      <c r="C12" s="14"/>
      <c r="D12" s="15"/>
      <c r="E12" s="15"/>
      <c r="F12" s="14"/>
      <c r="G12" s="15"/>
      <c r="H12" s="15"/>
      <c r="I12" s="15"/>
      <c r="J12" s="15"/>
      <c r="K12" s="15"/>
      <c r="L12" s="15"/>
      <c r="M12" s="14"/>
      <c r="N12" s="4"/>
    </row>
    <row r="13" spans="1:14" ht="24" customHeight="1" x14ac:dyDescent="0.2">
      <c r="B13" s="3" t="s">
        <v>33</v>
      </c>
      <c r="C13" s="16"/>
      <c r="D13" s="17"/>
      <c r="E13" s="17"/>
      <c r="F13" s="16"/>
      <c r="G13" s="17"/>
      <c r="H13" s="17"/>
      <c r="I13" s="17"/>
      <c r="J13" s="17"/>
      <c r="K13" s="17"/>
      <c r="L13" s="17"/>
      <c r="M13" s="16"/>
      <c r="N13" s="4"/>
    </row>
    <row r="14" spans="1:14" ht="24" customHeight="1" x14ac:dyDescent="0.2">
      <c r="B14" s="3" t="s">
        <v>32</v>
      </c>
      <c r="C14" s="16"/>
      <c r="D14" s="17"/>
      <c r="E14" s="17"/>
      <c r="F14" s="16"/>
      <c r="G14" s="17"/>
      <c r="H14" s="17"/>
      <c r="I14" s="17"/>
      <c r="J14" s="17"/>
      <c r="K14" s="17"/>
      <c r="L14" s="17"/>
      <c r="M14" s="16"/>
      <c r="N14" s="4"/>
    </row>
    <row r="15" spans="1:14" ht="24" customHeight="1" x14ac:dyDescent="0.2">
      <c r="B15" s="3"/>
      <c r="C15" s="16"/>
      <c r="D15" s="17"/>
      <c r="E15" s="17"/>
      <c r="F15" s="16"/>
      <c r="G15" s="17"/>
      <c r="H15" s="17"/>
      <c r="I15" s="17"/>
      <c r="J15" s="17"/>
      <c r="K15" s="17"/>
      <c r="L15" s="17"/>
      <c r="M15" s="16"/>
      <c r="N15" s="4"/>
    </row>
    <row r="16" spans="1:14" ht="24" customHeight="1" x14ac:dyDescent="0.2">
      <c r="A16" s="20"/>
      <c r="B16" s="3"/>
      <c r="C16" s="16"/>
      <c r="D16" s="17"/>
      <c r="E16" s="17"/>
      <c r="F16" s="16"/>
      <c r="G16" s="17"/>
      <c r="H16" s="17"/>
      <c r="I16" s="17"/>
      <c r="J16" s="17"/>
      <c r="K16" s="17"/>
      <c r="L16" s="17"/>
      <c r="M16" s="16"/>
      <c r="N16" s="4"/>
    </row>
    <row r="17" spans="2:14" ht="24" customHeight="1" x14ac:dyDescent="0.2">
      <c r="B17" s="8"/>
      <c r="C17" s="18"/>
      <c r="D17" s="19"/>
      <c r="E17" s="19"/>
      <c r="F17" s="18"/>
      <c r="G17" s="19"/>
      <c r="H17" s="19"/>
      <c r="I17" s="19"/>
      <c r="J17" s="19"/>
      <c r="K17" s="19"/>
      <c r="L17" s="19"/>
      <c r="M17" s="18"/>
      <c r="N17" s="11"/>
    </row>
    <row r="19" spans="2:14" ht="20.100000000000001" customHeight="1" x14ac:dyDescent="0.2">
      <c r="B19" s="1" t="s">
        <v>209</v>
      </c>
    </row>
    <row r="20" spans="2:14" ht="20.100000000000001" customHeight="1" x14ac:dyDescent="0.2">
      <c r="B20" s="1" t="s">
        <v>210</v>
      </c>
    </row>
    <row r="21" spans="2:14" ht="20.100000000000001" customHeight="1" x14ac:dyDescent="0.2">
      <c r="B21" s="1" t="s">
        <v>211</v>
      </c>
    </row>
    <row r="22" spans="2:14" ht="20.100000000000001" customHeight="1" x14ac:dyDescent="0.2">
      <c r="B22" s="1" t="s">
        <v>212</v>
      </c>
    </row>
    <row r="23" spans="2:14" ht="20.100000000000001" customHeight="1" x14ac:dyDescent="0.2">
      <c r="B23" s="1" t="s">
        <v>213</v>
      </c>
    </row>
    <row r="24" spans="2:14" ht="20.100000000000001" customHeight="1" x14ac:dyDescent="0.2">
      <c r="B24" s="1" t="s">
        <v>214</v>
      </c>
    </row>
    <row r="25" spans="2:14" ht="20.100000000000001" customHeight="1" x14ac:dyDescent="0.2">
      <c r="B25" s="1" t="s">
        <v>215</v>
      </c>
    </row>
    <row r="26" spans="2:14" ht="20.100000000000001" customHeight="1" x14ac:dyDescent="0.2">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2"/>
  <cols>
    <col min="1" max="1" width="18.33203125" style="45" customWidth="1"/>
    <col min="2" max="9" width="26.88671875" style="45" customWidth="1"/>
    <col min="10" max="16384" width="9" style="45"/>
  </cols>
  <sheetData>
    <row r="1" spans="1:9" s="27" customFormat="1" ht="28.5" customHeight="1" x14ac:dyDescent="0.2">
      <c r="A1" s="26" t="s">
        <v>116</v>
      </c>
    </row>
    <row r="2" spans="1:9" s="27" customFormat="1" ht="28.5" customHeight="1" x14ac:dyDescent="0.2">
      <c r="A2" s="28" t="s">
        <v>52</v>
      </c>
      <c r="B2" s="29" t="s">
        <v>54</v>
      </c>
      <c r="C2" s="30" t="s">
        <v>55</v>
      </c>
      <c r="D2" s="31" t="s">
        <v>56</v>
      </c>
      <c r="E2" s="32" t="s">
        <v>57</v>
      </c>
      <c r="F2" s="33" t="s">
        <v>58</v>
      </c>
      <c r="G2" s="34" t="s">
        <v>59</v>
      </c>
      <c r="H2" s="35" t="s">
        <v>60</v>
      </c>
      <c r="I2" s="46" t="s">
        <v>174</v>
      </c>
    </row>
    <row r="3" spans="1:9" s="27" customFormat="1" ht="28.5" customHeight="1" x14ac:dyDescent="0.2">
      <c r="A3" s="36" t="s">
        <v>53</v>
      </c>
      <c r="B3" s="37" t="s">
        <v>86</v>
      </c>
      <c r="C3" s="38" t="s">
        <v>87</v>
      </c>
      <c r="D3" s="39" t="s">
        <v>17</v>
      </c>
      <c r="E3" s="32" t="s">
        <v>465</v>
      </c>
      <c r="F3" s="33" t="s">
        <v>468</v>
      </c>
      <c r="G3" s="34" t="s">
        <v>180</v>
      </c>
      <c r="H3" s="35" t="s">
        <v>101</v>
      </c>
      <c r="I3" s="46" t="s">
        <v>176</v>
      </c>
    </row>
    <row r="4" spans="1:9" s="27" customFormat="1" ht="28.5" customHeight="1" x14ac:dyDescent="0.2">
      <c r="A4" s="36"/>
      <c r="B4" s="37" t="s">
        <v>88</v>
      </c>
      <c r="C4" s="38" t="s">
        <v>89</v>
      </c>
      <c r="D4" s="39" t="s">
        <v>18</v>
      </c>
      <c r="E4" s="28"/>
      <c r="F4" s="28"/>
      <c r="G4" s="28"/>
      <c r="H4" s="35" t="s">
        <v>102</v>
      </c>
      <c r="I4" s="28"/>
    </row>
    <row r="5" spans="1:9" s="27" customFormat="1" ht="28.5" customHeight="1" x14ac:dyDescent="0.2">
      <c r="A5" s="36"/>
      <c r="B5" s="37" t="s">
        <v>163</v>
      </c>
      <c r="C5" s="38" t="s">
        <v>91</v>
      </c>
      <c r="D5" s="39" t="s">
        <v>472</v>
      </c>
      <c r="E5" s="28"/>
      <c r="F5" s="28"/>
      <c r="G5" s="28"/>
      <c r="H5" s="35" t="s">
        <v>103</v>
      </c>
      <c r="I5" s="28"/>
    </row>
    <row r="6" spans="1:9" s="27" customFormat="1" ht="28.5" customHeight="1" x14ac:dyDescent="0.2">
      <c r="A6" s="36"/>
      <c r="B6" s="37" t="s">
        <v>85</v>
      </c>
      <c r="C6" s="28"/>
      <c r="D6" s="28"/>
      <c r="E6" s="28"/>
      <c r="F6" s="28"/>
      <c r="G6" s="28"/>
      <c r="H6" s="35" t="s">
        <v>181</v>
      </c>
      <c r="I6" s="28"/>
    </row>
    <row r="7" spans="1:9" s="27" customFormat="1" ht="28.5" customHeight="1" x14ac:dyDescent="0.2">
      <c r="A7" s="36"/>
      <c r="B7" s="37" t="s">
        <v>92</v>
      </c>
      <c r="C7" s="28"/>
      <c r="D7" s="28"/>
      <c r="E7" s="28"/>
      <c r="F7" s="28"/>
      <c r="G7" s="28"/>
      <c r="H7" s="35" t="s">
        <v>105</v>
      </c>
      <c r="I7" s="28"/>
    </row>
    <row r="8" spans="1:9" s="27" customFormat="1" ht="28.5" customHeight="1" x14ac:dyDescent="0.2">
      <c r="A8" s="36"/>
      <c r="B8" s="37" t="s">
        <v>165</v>
      </c>
      <c r="C8" s="28"/>
      <c r="D8" s="28"/>
      <c r="E8" s="28"/>
      <c r="F8" s="28"/>
      <c r="G8" s="28"/>
      <c r="H8" s="35" t="s">
        <v>106</v>
      </c>
      <c r="I8" s="28"/>
    </row>
    <row r="9" spans="1:9" s="27" customFormat="1" ht="28.5" customHeight="1" x14ac:dyDescent="0.2">
      <c r="A9" s="36"/>
      <c r="B9" s="37" t="s">
        <v>94</v>
      </c>
      <c r="C9" s="28"/>
      <c r="D9" s="28"/>
      <c r="E9" s="28"/>
      <c r="F9" s="28"/>
      <c r="G9" s="28"/>
      <c r="H9" s="35" t="s">
        <v>107</v>
      </c>
      <c r="I9" s="28"/>
    </row>
    <row r="10" spans="1:9" s="27" customFormat="1" ht="28.5" customHeight="1" x14ac:dyDescent="0.2">
      <c r="A10" s="36"/>
      <c r="B10" s="37" t="s">
        <v>185</v>
      </c>
      <c r="C10" s="28"/>
      <c r="D10" s="28"/>
      <c r="E10" s="28"/>
      <c r="F10" s="28"/>
      <c r="G10" s="28"/>
      <c r="H10" s="35" t="s">
        <v>90</v>
      </c>
      <c r="I10" s="28"/>
    </row>
    <row r="11" spans="1:9" s="27" customFormat="1" ht="36" x14ac:dyDescent="0.2">
      <c r="A11" s="36"/>
      <c r="B11" s="37" t="s">
        <v>186</v>
      </c>
      <c r="C11" s="28"/>
      <c r="D11" s="28"/>
      <c r="E11" s="28"/>
      <c r="F11" s="28"/>
      <c r="G11" s="28"/>
      <c r="H11" s="35" t="s">
        <v>108</v>
      </c>
      <c r="I11" s="28"/>
    </row>
    <row r="12" spans="1:9" s="27" customFormat="1" ht="28.5" customHeight="1" x14ac:dyDescent="0.2">
      <c r="A12" s="36"/>
      <c r="B12" s="37" t="s">
        <v>167</v>
      </c>
      <c r="C12" s="28"/>
      <c r="D12" s="28"/>
      <c r="E12" s="28"/>
      <c r="F12" s="28"/>
      <c r="G12" s="28"/>
      <c r="H12" s="35" t="s">
        <v>109</v>
      </c>
      <c r="I12" s="28"/>
    </row>
    <row r="13" spans="1:9" s="27" customFormat="1" ht="28.5" customHeight="1" x14ac:dyDescent="0.2">
      <c r="A13" s="36"/>
      <c r="B13" s="37" t="s">
        <v>169</v>
      </c>
      <c r="C13" s="28"/>
      <c r="D13" s="28"/>
      <c r="E13" s="28"/>
      <c r="F13" s="28"/>
      <c r="G13" s="28"/>
      <c r="H13" s="35" t="s">
        <v>19</v>
      </c>
      <c r="I13" s="28"/>
    </row>
    <row r="14" spans="1:9" s="27" customFormat="1" ht="28.5" customHeight="1" x14ac:dyDescent="0.2">
      <c r="A14" s="36"/>
      <c r="B14" s="28"/>
      <c r="C14" s="28"/>
      <c r="D14" s="28"/>
      <c r="E14" s="28"/>
      <c r="F14" s="28"/>
      <c r="G14" s="28"/>
      <c r="H14" s="35" t="s">
        <v>188</v>
      </c>
      <c r="I14" s="28"/>
    </row>
    <row r="15" spans="1:9" s="27" customFormat="1" ht="28.5" customHeight="1" x14ac:dyDescent="0.2">
      <c r="A15" s="36"/>
      <c r="B15" s="28"/>
      <c r="C15" s="28"/>
      <c r="D15" s="28"/>
      <c r="E15" s="28"/>
      <c r="F15" s="28"/>
      <c r="G15" s="28"/>
      <c r="H15" s="35" t="s">
        <v>190</v>
      </c>
      <c r="I15" s="28"/>
    </row>
    <row r="16" spans="1:9" s="27" customFormat="1" ht="28.5" customHeight="1" x14ac:dyDescent="0.2">
      <c r="A16" s="36"/>
      <c r="B16" s="28"/>
      <c r="C16" s="28"/>
      <c r="D16" s="28"/>
      <c r="E16" s="28"/>
      <c r="F16" s="28"/>
      <c r="G16" s="28"/>
      <c r="H16" s="35" t="s">
        <v>110</v>
      </c>
      <c r="I16" s="28"/>
    </row>
    <row r="17" spans="1:9" s="27" customFormat="1" ht="28.5" customHeight="1" x14ac:dyDescent="0.2">
      <c r="A17" s="36"/>
      <c r="B17" s="28"/>
      <c r="C17" s="28"/>
      <c r="D17" s="28"/>
      <c r="E17" s="28"/>
      <c r="F17" s="28"/>
      <c r="G17" s="28"/>
      <c r="H17" s="35" t="s">
        <v>111</v>
      </c>
      <c r="I17" s="28"/>
    </row>
    <row r="18" spans="1:9" s="27" customFormat="1" ht="28.5" customHeight="1" x14ac:dyDescent="0.2">
      <c r="A18" s="36"/>
      <c r="B18" s="28"/>
      <c r="C18" s="28"/>
      <c r="D18" s="28"/>
      <c r="E18" s="28"/>
      <c r="F18" s="28"/>
      <c r="G18" s="28"/>
      <c r="H18" s="35" t="s">
        <v>78</v>
      </c>
      <c r="I18" s="28"/>
    </row>
    <row r="19" spans="1:9" s="27" customFormat="1" ht="28.5" customHeight="1" x14ac:dyDescent="0.2">
      <c r="A19" s="36"/>
      <c r="B19" s="28"/>
      <c r="C19" s="28"/>
      <c r="D19" s="28"/>
      <c r="E19" s="28"/>
      <c r="F19" s="28"/>
      <c r="G19" s="28"/>
      <c r="H19" s="35" t="s">
        <v>112</v>
      </c>
      <c r="I19" s="28"/>
    </row>
    <row r="20" spans="1:9" s="27" customFormat="1" ht="28.5" customHeight="1" x14ac:dyDescent="0.2">
      <c r="A20" s="36"/>
      <c r="B20" s="28"/>
      <c r="C20" s="28"/>
      <c r="D20" s="28"/>
      <c r="E20" s="28"/>
      <c r="F20" s="28"/>
      <c r="G20" s="28"/>
      <c r="H20" s="35" t="s">
        <v>480</v>
      </c>
      <c r="I20" s="28"/>
    </row>
    <row r="21" spans="1:9" s="27" customFormat="1" ht="28.5" customHeight="1" x14ac:dyDescent="0.2">
      <c r="A21" s="36"/>
      <c r="B21" s="28"/>
      <c r="C21" s="28"/>
      <c r="D21" s="28"/>
      <c r="E21" s="28"/>
      <c r="F21" s="28"/>
      <c r="G21" s="28"/>
      <c r="H21" s="35" t="s">
        <v>93</v>
      </c>
      <c r="I21" s="28"/>
    </row>
    <row r="22" spans="1:9" s="27" customFormat="1" ht="28.5" customHeight="1" x14ac:dyDescent="0.2">
      <c r="A22" s="36"/>
      <c r="B22" s="28"/>
      <c r="C22" s="28"/>
      <c r="D22" s="28"/>
      <c r="E22" s="28"/>
      <c r="F22" s="28"/>
      <c r="G22" s="28"/>
      <c r="H22" s="35" t="s">
        <v>95</v>
      </c>
      <c r="I22" s="28"/>
    </row>
    <row r="23" spans="1:9" s="27" customFormat="1" ht="28.5" customHeight="1" x14ac:dyDescent="0.2">
      <c r="A23" s="36"/>
      <c r="B23" s="28"/>
      <c r="C23" s="28"/>
      <c r="D23" s="28"/>
      <c r="E23" s="28"/>
      <c r="F23" s="28"/>
      <c r="G23" s="28"/>
      <c r="H23" s="35" t="s">
        <v>96</v>
      </c>
      <c r="I23" s="28"/>
    </row>
    <row r="24" spans="1:9" s="27" customFormat="1" ht="28.5" customHeight="1" x14ac:dyDescent="0.2">
      <c r="A24" s="36"/>
      <c r="B24" s="28"/>
      <c r="C24" s="28"/>
      <c r="D24" s="28"/>
      <c r="E24" s="28"/>
      <c r="F24" s="28"/>
      <c r="G24" s="28"/>
      <c r="H24" s="35" t="s">
        <v>97</v>
      </c>
      <c r="I24" s="28"/>
    </row>
    <row r="25" spans="1:9" s="27" customFormat="1" ht="28.5" customHeight="1" x14ac:dyDescent="0.2">
      <c r="A25" s="36"/>
      <c r="B25" s="28"/>
      <c r="C25" s="28"/>
      <c r="D25" s="28"/>
      <c r="E25" s="28"/>
      <c r="F25" s="28"/>
      <c r="G25" s="28"/>
      <c r="H25" s="35" t="s">
        <v>98</v>
      </c>
      <c r="I25" s="28"/>
    </row>
    <row r="26" spans="1:9" s="27" customFormat="1" ht="28.5" customHeight="1" x14ac:dyDescent="0.2">
      <c r="A26" s="40"/>
      <c r="B26" s="28"/>
      <c r="C26" s="28"/>
      <c r="D26" s="28"/>
      <c r="E26" s="28"/>
      <c r="F26" s="28"/>
      <c r="G26" s="28"/>
      <c r="H26" s="35" t="s">
        <v>99</v>
      </c>
      <c r="I26" s="28"/>
    </row>
    <row r="27" spans="1:9" s="27" customFormat="1" ht="28.5" customHeight="1" x14ac:dyDescent="0.2">
      <c r="A27" s="41"/>
      <c r="B27" s="42"/>
    </row>
    <row r="28" spans="1:9" s="27" customFormat="1" ht="28.5" customHeight="1" x14ac:dyDescent="0.2">
      <c r="A28" s="28" t="s">
        <v>53</v>
      </c>
      <c r="B28" s="43" t="s">
        <v>61</v>
      </c>
      <c r="C28" s="42"/>
      <c r="D28" s="42"/>
      <c r="E28" s="42"/>
      <c r="F28" s="44"/>
    </row>
    <row r="29" spans="1:9" s="27" customFormat="1" ht="28.5" customHeight="1" x14ac:dyDescent="0.2">
      <c r="A29" s="37" t="s">
        <v>86</v>
      </c>
      <c r="B29" s="28" t="s">
        <v>467</v>
      </c>
      <c r="C29" s="28"/>
      <c r="D29" s="28"/>
      <c r="E29" s="28"/>
      <c r="F29" s="28"/>
    </row>
    <row r="30" spans="1:9" s="27" customFormat="1" ht="28.5" customHeight="1" x14ac:dyDescent="0.2">
      <c r="A30" s="37" t="s">
        <v>88</v>
      </c>
      <c r="B30" s="28" t="s">
        <v>467</v>
      </c>
      <c r="C30" s="28"/>
      <c r="D30" s="28"/>
      <c r="E30" s="28"/>
      <c r="F30" s="28"/>
    </row>
    <row r="31" spans="1:9" s="27" customFormat="1" ht="28.5" customHeight="1" x14ac:dyDescent="0.2">
      <c r="A31" s="37" t="s">
        <v>163</v>
      </c>
      <c r="B31" s="28" t="s">
        <v>467</v>
      </c>
      <c r="C31" s="28"/>
      <c r="D31" s="28"/>
      <c r="E31" s="28"/>
      <c r="F31" s="28"/>
    </row>
    <row r="32" spans="1:9" s="27" customFormat="1" ht="28.5" customHeight="1" x14ac:dyDescent="0.2">
      <c r="A32" s="37" t="s">
        <v>85</v>
      </c>
      <c r="B32" s="28" t="s">
        <v>62</v>
      </c>
      <c r="C32" s="28" t="s">
        <v>63</v>
      </c>
      <c r="D32" s="28"/>
      <c r="E32" s="28"/>
      <c r="F32" s="28"/>
    </row>
    <row r="33" spans="1:6" s="27" customFormat="1" ht="28.5" customHeight="1" x14ac:dyDescent="0.2">
      <c r="A33" s="37" t="s">
        <v>92</v>
      </c>
      <c r="B33" s="28" t="s">
        <v>467</v>
      </c>
      <c r="C33" s="28"/>
      <c r="D33" s="28"/>
      <c r="E33" s="28"/>
      <c r="F33" s="28"/>
    </row>
    <row r="34" spans="1:6" s="27" customFormat="1" ht="28.5" customHeight="1" x14ac:dyDescent="0.2">
      <c r="A34" s="37" t="s">
        <v>165</v>
      </c>
      <c r="B34" s="28" t="s">
        <v>467</v>
      </c>
      <c r="C34" s="28"/>
      <c r="D34" s="28"/>
      <c r="E34" s="28"/>
      <c r="F34" s="28"/>
    </row>
    <row r="35" spans="1:6" s="27" customFormat="1" ht="28.5" customHeight="1" x14ac:dyDescent="0.2">
      <c r="A35" s="37" t="s">
        <v>94</v>
      </c>
      <c r="B35" s="28" t="s">
        <v>467</v>
      </c>
      <c r="C35" s="28"/>
      <c r="D35" s="28"/>
      <c r="E35" s="28"/>
      <c r="F35" s="28"/>
    </row>
    <row r="36" spans="1:6" s="27" customFormat="1" ht="36" x14ac:dyDescent="0.2">
      <c r="A36" s="37" t="s">
        <v>184</v>
      </c>
      <c r="B36" s="28" t="s">
        <v>467</v>
      </c>
      <c r="C36" s="28"/>
      <c r="D36" s="28"/>
      <c r="E36" s="28"/>
      <c r="F36" s="28"/>
    </row>
    <row r="37" spans="1:6" s="27" customFormat="1" ht="48" x14ac:dyDescent="0.2">
      <c r="A37" s="37" t="s">
        <v>183</v>
      </c>
      <c r="B37" s="28" t="s">
        <v>467</v>
      </c>
      <c r="C37" s="28"/>
      <c r="D37" s="28"/>
      <c r="E37" s="28"/>
      <c r="F37" s="28"/>
    </row>
    <row r="38" spans="1:6" s="27" customFormat="1" ht="36" x14ac:dyDescent="0.2">
      <c r="A38" s="37" t="s">
        <v>167</v>
      </c>
      <c r="B38" s="28" t="s">
        <v>467</v>
      </c>
      <c r="C38" s="28"/>
      <c r="D38" s="28"/>
      <c r="E38" s="28"/>
      <c r="F38" s="28"/>
    </row>
    <row r="39" spans="1:6" s="27" customFormat="1" ht="28.5" customHeight="1" x14ac:dyDescent="0.2">
      <c r="A39" s="37" t="s">
        <v>169</v>
      </c>
      <c r="B39" s="28" t="s">
        <v>467</v>
      </c>
      <c r="C39" s="28"/>
      <c r="D39" s="28"/>
      <c r="E39" s="28"/>
      <c r="F39" s="28"/>
    </row>
    <row r="40" spans="1:6" s="27" customFormat="1" ht="28.5" customHeight="1" x14ac:dyDescent="0.2">
      <c r="A40" s="38" t="s">
        <v>87</v>
      </c>
      <c r="B40" s="28" t="s">
        <v>64</v>
      </c>
      <c r="C40" s="28" t="s">
        <v>65</v>
      </c>
      <c r="D40" s="28"/>
      <c r="E40" s="28"/>
      <c r="F40" s="28"/>
    </row>
    <row r="41" spans="1:6" s="27" customFormat="1" ht="28.5" customHeight="1" x14ac:dyDescent="0.2">
      <c r="A41" s="38" t="s">
        <v>89</v>
      </c>
      <c r="B41" s="28" t="s">
        <v>170</v>
      </c>
      <c r="C41" s="28" t="s">
        <v>66</v>
      </c>
      <c r="D41" s="28" t="s">
        <v>476</v>
      </c>
      <c r="E41" s="28" t="s">
        <v>67</v>
      </c>
      <c r="F41" s="28" t="s">
        <v>115</v>
      </c>
    </row>
    <row r="42" spans="1:6" s="27" customFormat="1" ht="28.5" customHeight="1" x14ac:dyDescent="0.2">
      <c r="A42" s="38" t="s">
        <v>91</v>
      </c>
      <c r="B42" s="28" t="s">
        <v>113</v>
      </c>
      <c r="C42" s="28" t="s">
        <v>114</v>
      </c>
      <c r="D42" s="28"/>
      <c r="E42" s="28"/>
      <c r="F42" s="28"/>
    </row>
    <row r="43" spans="1:6" s="27" customFormat="1" ht="28.5" customHeight="1" x14ac:dyDescent="0.2">
      <c r="A43" s="39" t="s">
        <v>177</v>
      </c>
      <c r="B43" s="28" t="s">
        <v>467</v>
      </c>
      <c r="C43" s="28"/>
      <c r="D43" s="28"/>
      <c r="E43" s="28"/>
      <c r="F43" s="28"/>
    </row>
    <row r="44" spans="1:6" s="27" customFormat="1" ht="28.5" customHeight="1" x14ac:dyDescent="0.2">
      <c r="A44" s="39" t="s">
        <v>178</v>
      </c>
      <c r="B44" s="28" t="s">
        <v>467</v>
      </c>
      <c r="C44" s="28"/>
      <c r="D44" s="28"/>
      <c r="E44" s="28"/>
      <c r="F44" s="28"/>
    </row>
    <row r="45" spans="1:6" s="27" customFormat="1" ht="28.5" customHeight="1" x14ac:dyDescent="0.2">
      <c r="A45" s="39" t="s">
        <v>179</v>
      </c>
      <c r="B45" s="28" t="s">
        <v>467</v>
      </c>
      <c r="C45" s="28"/>
      <c r="D45" s="28"/>
      <c r="E45" s="28"/>
      <c r="F45" s="28"/>
    </row>
    <row r="46" spans="1:6" s="27" customFormat="1" ht="28.5" customHeight="1" x14ac:dyDescent="0.2">
      <c r="A46" s="32" t="s">
        <v>471</v>
      </c>
      <c r="B46" s="28" t="s">
        <v>467</v>
      </c>
      <c r="C46" s="28"/>
      <c r="D46" s="28"/>
      <c r="E46" s="28"/>
      <c r="F46" s="28"/>
    </row>
    <row r="47" spans="1:6" s="27" customFormat="1" ht="28.5" customHeight="1" x14ac:dyDescent="0.2">
      <c r="A47" s="33" t="s">
        <v>468</v>
      </c>
      <c r="B47" s="28" t="s">
        <v>467</v>
      </c>
      <c r="C47" s="28"/>
      <c r="D47" s="28"/>
      <c r="E47" s="28"/>
      <c r="F47" s="28"/>
    </row>
    <row r="48" spans="1:6" s="27" customFormat="1" ht="28.5" customHeight="1" x14ac:dyDescent="0.2">
      <c r="A48" s="34" t="s">
        <v>180</v>
      </c>
      <c r="B48" s="28" t="s">
        <v>467</v>
      </c>
      <c r="C48" s="28"/>
      <c r="D48" s="28"/>
      <c r="E48" s="28"/>
      <c r="F48" s="28"/>
    </row>
    <row r="49" spans="1:6" s="27" customFormat="1" ht="28.5" customHeight="1" x14ac:dyDescent="0.2">
      <c r="A49" s="35" t="s">
        <v>101</v>
      </c>
      <c r="B49" s="28" t="s">
        <v>77</v>
      </c>
      <c r="C49" s="28"/>
      <c r="D49" s="28"/>
      <c r="E49" s="28"/>
      <c r="F49" s="28"/>
    </row>
    <row r="50" spans="1:6" s="27" customFormat="1" ht="28.5" customHeight="1" x14ac:dyDescent="0.2">
      <c r="A50" s="35" t="s">
        <v>102</v>
      </c>
      <c r="B50" s="28" t="s">
        <v>68</v>
      </c>
      <c r="C50" s="28"/>
      <c r="D50" s="28"/>
      <c r="E50" s="28"/>
      <c r="F50" s="28"/>
    </row>
    <row r="51" spans="1:6" s="27" customFormat="1" ht="36" x14ac:dyDescent="0.2">
      <c r="A51" s="35" t="s">
        <v>103</v>
      </c>
      <c r="B51" s="28" t="s">
        <v>68</v>
      </c>
      <c r="C51" s="28" t="s">
        <v>69</v>
      </c>
      <c r="D51" s="28"/>
      <c r="E51" s="28"/>
      <c r="F51" s="28"/>
    </row>
    <row r="52" spans="1:6" s="27" customFormat="1" ht="28.5" customHeight="1" x14ac:dyDescent="0.2">
      <c r="A52" s="35" t="s">
        <v>104</v>
      </c>
      <c r="B52" s="28" t="s">
        <v>68</v>
      </c>
      <c r="C52" s="28" t="s">
        <v>70</v>
      </c>
      <c r="D52" s="28" t="s">
        <v>69</v>
      </c>
      <c r="E52" s="28" t="s">
        <v>71</v>
      </c>
      <c r="F52" s="28"/>
    </row>
    <row r="53" spans="1:6" s="27" customFormat="1" ht="28.5" customHeight="1" x14ac:dyDescent="0.2">
      <c r="A53" s="35" t="s">
        <v>105</v>
      </c>
      <c r="B53" s="28" t="s">
        <v>72</v>
      </c>
      <c r="C53" s="28" t="s">
        <v>73</v>
      </c>
      <c r="D53" s="28" t="s">
        <v>74</v>
      </c>
      <c r="E53" s="28"/>
      <c r="F53" s="28"/>
    </row>
    <row r="54" spans="1:6" s="27" customFormat="1" ht="28.5" customHeight="1" x14ac:dyDescent="0.2">
      <c r="A54" s="35" t="s">
        <v>106</v>
      </c>
      <c r="B54" s="28" t="s">
        <v>68</v>
      </c>
      <c r="C54" s="28"/>
      <c r="D54" s="28"/>
      <c r="E54" s="28"/>
      <c r="F54" s="28"/>
    </row>
    <row r="55" spans="1:6" s="27" customFormat="1" ht="28.5" customHeight="1" x14ac:dyDescent="0.2">
      <c r="A55" s="35" t="s">
        <v>107</v>
      </c>
      <c r="B55" s="28" t="s">
        <v>68</v>
      </c>
      <c r="C55" s="28"/>
      <c r="D55" s="28"/>
      <c r="E55" s="28"/>
      <c r="F55" s="28"/>
    </row>
    <row r="56" spans="1:6" s="27" customFormat="1" ht="28.5" customHeight="1" x14ac:dyDescent="0.2">
      <c r="A56" s="35" t="s">
        <v>90</v>
      </c>
      <c r="B56" s="28" t="s">
        <v>75</v>
      </c>
      <c r="C56" s="28"/>
      <c r="D56" s="28"/>
      <c r="E56" s="28"/>
      <c r="F56" s="28"/>
    </row>
    <row r="57" spans="1:6" s="27" customFormat="1" ht="28.5" customHeight="1" x14ac:dyDescent="0.2">
      <c r="A57" s="35" t="s">
        <v>108</v>
      </c>
      <c r="B57" s="28" t="s">
        <v>68</v>
      </c>
      <c r="C57" s="28"/>
      <c r="D57" s="28"/>
      <c r="E57" s="28"/>
      <c r="F57" s="28"/>
    </row>
    <row r="58" spans="1:6" s="27" customFormat="1" ht="28.5" customHeight="1" x14ac:dyDescent="0.2">
      <c r="A58" s="35" t="s">
        <v>109</v>
      </c>
      <c r="B58" s="28" t="s">
        <v>68</v>
      </c>
      <c r="C58" s="28" t="s">
        <v>70</v>
      </c>
      <c r="D58" s="28"/>
      <c r="E58" s="28"/>
      <c r="F58" s="28"/>
    </row>
    <row r="59" spans="1:6" s="27" customFormat="1" ht="28.5" customHeight="1" x14ac:dyDescent="0.2">
      <c r="A59" s="35" t="s">
        <v>19</v>
      </c>
      <c r="B59" s="28" t="s">
        <v>68</v>
      </c>
      <c r="C59" s="28"/>
      <c r="D59" s="28"/>
      <c r="E59" s="28"/>
      <c r="F59" s="28"/>
    </row>
    <row r="60" spans="1:6" s="27" customFormat="1" ht="48" x14ac:dyDescent="0.2">
      <c r="A60" s="35" t="s">
        <v>187</v>
      </c>
      <c r="B60" s="28" t="s">
        <v>76</v>
      </c>
      <c r="C60" s="28"/>
      <c r="D60" s="28"/>
      <c r="E60" s="28"/>
      <c r="F60" s="28"/>
    </row>
    <row r="61" spans="1:6" s="27" customFormat="1" ht="48" x14ac:dyDescent="0.2">
      <c r="A61" s="35" t="s">
        <v>191</v>
      </c>
      <c r="B61" s="28" t="s">
        <v>76</v>
      </c>
      <c r="C61" s="28"/>
      <c r="D61" s="28"/>
      <c r="E61" s="28"/>
      <c r="F61" s="28"/>
    </row>
    <row r="62" spans="1:6" s="27" customFormat="1" ht="28.5" customHeight="1" x14ac:dyDescent="0.2">
      <c r="A62" s="35" t="s">
        <v>110</v>
      </c>
      <c r="B62" s="28" t="s">
        <v>77</v>
      </c>
      <c r="C62" s="28"/>
      <c r="D62" s="28"/>
      <c r="E62" s="28"/>
      <c r="F62" s="28"/>
    </row>
    <row r="63" spans="1:6" s="27" customFormat="1" ht="28.5" customHeight="1" x14ac:dyDescent="0.2">
      <c r="A63" s="35" t="s">
        <v>111</v>
      </c>
      <c r="B63" s="28" t="s">
        <v>77</v>
      </c>
      <c r="C63" s="28"/>
      <c r="D63" s="28"/>
      <c r="E63" s="28"/>
      <c r="F63" s="28"/>
    </row>
    <row r="64" spans="1:6" s="27" customFormat="1" ht="28.5" customHeight="1" x14ac:dyDescent="0.2">
      <c r="A64" s="35" t="s">
        <v>78</v>
      </c>
      <c r="B64" s="28" t="s">
        <v>79</v>
      </c>
      <c r="C64" s="28"/>
      <c r="D64" s="28"/>
      <c r="E64" s="28"/>
      <c r="F64" s="28"/>
    </row>
    <row r="65" spans="1:6" s="27" customFormat="1" ht="36" x14ac:dyDescent="0.2">
      <c r="A65" s="35" t="s">
        <v>112</v>
      </c>
      <c r="B65" s="28" t="s">
        <v>77</v>
      </c>
      <c r="C65" s="28"/>
      <c r="D65" s="28"/>
      <c r="E65" s="28"/>
      <c r="F65" s="28"/>
    </row>
    <row r="66" spans="1:6" s="27" customFormat="1" ht="24" customHeight="1" x14ac:dyDescent="0.2">
      <c r="A66" s="35" t="s">
        <v>479</v>
      </c>
      <c r="B66" s="28" t="s">
        <v>478</v>
      </c>
      <c r="C66" s="28"/>
      <c r="D66" s="28"/>
      <c r="E66" s="28"/>
      <c r="F66" s="28"/>
    </row>
    <row r="67" spans="1:6" s="27" customFormat="1" ht="28.5" customHeight="1" x14ac:dyDescent="0.2">
      <c r="A67" s="35" t="s">
        <v>93</v>
      </c>
      <c r="B67" s="28" t="s">
        <v>80</v>
      </c>
      <c r="C67" s="28"/>
      <c r="D67" s="28"/>
      <c r="E67" s="28"/>
      <c r="F67" s="28"/>
    </row>
    <row r="68" spans="1:6" s="27" customFormat="1" ht="28.5" customHeight="1" x14ac:dyDescent="0.2">
      <c r="A68" s="35" t="s">
        <v>95</v>
      </c>
      <c r="B68" s="28" t="s">
        <v>68</v>
      </c>
      <c r="C68" s="28"/>
      <c r="D68" s="28"/>
      <c r="E68" s="28"/>
      <c r="F68" s="28"/>
    </row>
    <row r="69" spans="1:6" s="27" customFormat="1" ht="28.5" customHeight="1" x14ac:dyDescent="0.2">
      <c r="A69" s="35" t="s">
        <v>96</v>
      </c>
      <c r="B69" s="28" t="s">
        <v>81</v>
      </c>
      <c r="C69" s="28"/>
      <c r="D69" s="28"/>
      <c r="E69" s="28"/>
      <c r="F69" s="28"/>
    </row>
    <row r="70" spans="1:6" s="27" customFormat="1" ht="28.5" customHeight="1" x14ac:dyDescent="0.2">
      <c r="A70" s="35" t="s">
        <v>97</v>
      </c>
      <c r="B70" s="28" t="s">
        <v>82</v>
      </c>
      <c r="C70" s="28"/>
      <c r="D70" s="28"/>
      <c r="E70" s="28"/>
      <c r="F70" s="28"/>
    </row>
    <row r="71" spans="1:6" s="27" customFormat="1" ht="28.5" customHeight="1" x14ac:dyDescent="0.2">
      <c r="A71" s="35" t="s">
        <v>98</v>
      </c>
      <c r="B71" s="28" t="s">
        <v>83</v>
      </c>
      <c r="C71" s="28"/>
      <c r="D71" s="28"/>
      <c r="E71" s="28"/>
      <c r="F71" s="28"/>
    </row>
    <row r="72" spans="1:6" s="27" customFormat="1" ht="28.5" customHeight="1" x14ac:dyDescent="0.2">
      <c r="A72" s="35" t="s">
        <v>100</v>
      </c>
      <c r="B72" s="28" t="s">
        <v>172</v>
      </c>
      <c r="C72" s="28" t="s">
        <v>84</v>
      </c>
      <c r="D72" s="28"/>
      <c r="E72" s="28"/>
      <c r="F72" s="28"/>
    </row>
    <row r="73" spans="1:6" ht="28.5" customHeight="1" x14ac:dyDescent="0.2">
      <c r="A73" s="46" t="s">
        <v>176</v>
      </c>
      <c r="B73" s="28" t="s">
        <v>467</v>
      </c>
      <c r="C73" s="28"/>
      <c r="D73" s="28"/>
      <c r="E73" s="28"/>
      <c r="F73" s="28"/>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76"/>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2"/>
  <cols>
    <col min="1" max="1" width="23.77734375" style="45" customWidth="1"/>
    <col min="2" max="3" width="26.88671875" style="45" customWidth="1"/>
    <col min="4" max="6" width="13.33203125" style="45" customWidth="1"/>
    <col min="7" max="16384" width="9" style="45"/>
  </cols>
  <sheetData>
    <row r="1" spans="1:6" ht="28.5" customHeight="1" x14ac:dyDescent="0.2">
      <c r="C1" s="47"/>
      <c r="E1" s="47"/>
    </row>
    <row r="2" spans="1:6" ht="28.5" customHeight="1" x14ac:dyDescent="0.2">
      <c r="A2" s="28" t="s">
        <v>117</v>
      </c>
      <c r="B2" s="28" t="s">
        <v>118</v>
      </c>
      <c r="C2" s="43" t="s">
        <v>119</v>
      </c>
      <c r="D2" s="28" t="s">
        <v>120</v>
      </c>
      <c r="E2" s="28" t="s">
        <v>121</v>
      </c>
      <c r="F2" s="28" t="s">
        <v>122</v>
      </c>
    </row>
    <row r="3" spans="1:6" s="27" customFormat="1" ht="28.5" customHeight="1" x14ac:dyDescent="0.2">
      <c r="A3" s="29" t="s">
        <v>54</v>
      </c>
      <c r="B3" s="37" t="s">
        <v>86</v>
      </c>
      <c r="D3" s="54">
        <v>0.33333333333333331</v>
      </c>
      <c r="E3" s="54">
        <v>0.66666666666666663</v>
      </c>
      <c r="F3" s="54">
        <v>0.5</v>
      </c>
    </row>
    <row r="4" spans="1:6" s="27" customFormat="1" ht="28.5" customHeight="1" x14ac:dyDescent="0.2">
      <c r="A4" s="55"/>
      <c r="B4" s="37" t="s">
        <v>88</v>
      </c>
      <c r="D4" s="54">
        <v>0.33333333333333331</v>
      </c>
      <c r="E4" s="54">
        <v>0.66666666666666663</v>
      </c>
      <c r="F4" s="54">
        <v>0.5</v>
      </c>
    </row>
    <row r="5" spans="1:6" s="27" customFormat="1" ht="28.5" customHeight="1" x14ac:dyDescent="0.2">
      <c r="A5" s="55"/>
      <c r="B5" s="37" t="s">
        <v>162</v>
      </c>
      <c r="D5" s="54">
        <v>0.33333333333333331</v>
      </c>
      <c r="E5" s="54">
        <v>0.66666666666666663</v>
      </c>
      <c r="F5" s="54">
        <v>0.5</v>
      </c>
    </row>
    <row r="6" spans="1:6" s="27" customFormat="1" ht="28.5" customHeight="1" x14ac:dyDescent="0.2">
      <c r="A6" s="55"/>
      <c r="B6" s="29" t="s">
        <v>85</v>
      </c>
      <c r="C6" s="28" t="s">
        <v>62</v>
      </c>
      <c r="D6" s="54">
        <v>0.33333333333333331</v>
      </c>
      <c r="E6" s="54">
        <v>0.66666666666666663</v>
      </c>
      <c r="F6" s="54">
        <v>0.5</v>
      </c>
    </row>
    <row r="7" spans="1:6" s="27" customFormat="1" ht="28.5" customHeight="1" x14ac:dyDescent="0.2">
      <c r="A7" s="55"/>
      <c r="B7" s="48"/>
      <c r="C7" s="28" t="s">
        <v>63</v>
      </c>
      <c r="D7" s="54">
        <v>0.33333333333333331</v>
      </c>
      <c r="E7" s="54">
        <v>0.66666666666666663</v>
      </c>
      <c r="F7" s="54">
        <v>0.5</v>
      </c>
    </row>
    <row r="8" spans="1:6" s="27" customFormat="1" ht="28.5" customHeight="1" x14ac:dyDescent="0.2">
      <c r="A8" s="55"/>
      <c r="B8" s="37" t="s">
        <v>92</v>
      </c>
      <c r="D8" s="54">
        <v>0.33333333333333331</v>
      </c>
      <c r="E8" s="56" t="s">
        <v>467</v>
      </c>
      <c r="F8" s="56" t="s">
        <v>467</v>
      </c>
    </row>
    <row r="9" spans="1:6" s="27" customFormat="1" ht="28.5" customHeight="1" x14ac:dyDescent="0.2">
      <c r="A9" s="55"/>
      <c r="B9" s="37" t="s">
        <v>164</v>
      </c>
      <c r="D9" s="54">
        <v>0.5</v>
      </c>
      <c r="E9" s="56" t="s">
        <v>467</v>
      </c>
      <c r="F9" s="56" t="s">
        <v>467</v>
      </c>
    </row>
    <row r="10" spans="1:6" s="27" customFormat="1" ht="28.5" customHeight="1" x14ac:dyDescent="0.2">
      <c r="A10" s="55"/>
      <c r="B10" s="37" t="s">
        <v>94</v>
      </c>
      <c r="D10" s="54">
        <v>0.5</v>
      </c>
      <c r="E10" s="56" t="s">
        <v>467</v>
      </c>
      <c r="F10" s="56" t="s">
        <v>467</v>
      </c>
    </row>
    <row r="11" spans="1:6" s="27" customFormat="1" ht="28.5" customHeight="1" x14ac:dyDescent="0.2">
      <c r="A11" s="55"/>
      <c r="B11" s="37" t="s">
        <v>185</v>
      </c>
      <c r="D11" s="54">
        <v>0.5</v>
      </c>
      <c r="E11" s="56" t="s">
        <v>467</v>
      </c>
      <c r="F11" s="56" t="s">
        <v>467</v>
      </c>
    </row>
    <row r="12" spans="1:6" s="27" customFormat="1" ht="36" x14ac:dyDescent="0.2">
      <c r="A12" s="55"/>
      <c r="B12" s="37" t="s">
        <v>186</v>
      </c>
      <c r="D12" s="54">
        <v>0.33333333333333331</v>
      </c>
      <c r="E12" s="56" t="s">
        <v>467</v>
      </c>
      <c r="F12" s="56" t="s">
        <v>467</v>
      </c>
    </row>
    <row r="13" spans="1:6" s="27" customFormat="1" ht="28.5" customHeight="1" x14ac:dyDescent="0.2">
      <c r="A13" s="55"/>
      <c r="B13" s="37" t="s">
        <v>166</v>
      </c>
      <c r="D13" s="54">
        <v>0.5</v>
      </c>
      <c r="E13" s="56" t="s">
        <v>467</v>
      </c>
      <c r="F13" s="56" t="s">
        <v>467</v>
      </c>
    </row>
    <row r="14" spans="1:6" s="27" customFormat="1" ht="28.5" customHeight="1" x14ac:dyDescent="0.2">
      <c r="A14" s="55"/>
      <c r="B14" s="37" t="s">
        <v>168</v>
      </c>
      <c r="D14" s="54">
        <v>0.33333333333333331</v>
      </c>
      <c r="E14" s="56" t="s">
        <v>467</v>
      </c>
      <c r="F14" s="56" t="s">
        <v>467</v>
      </c>
    </row>
    <row r="15" spans="1:6" s="27" customFormat="1" ht="28.5" customHeight="1" x14ac:dyDescent="0.2">
      <c r="A15" s="30" t="s">
        <v>55</v>
      </c>
      <c r="B15" s="30" t="s">
        <v>87</v>
      </c>
      <c r="C15" s="28" t="s">
        <v>64</v>
      </c>
      <c r="D15" s="54">
        <v>0.33333333333333331</v>
      </c>
      <c r="E15" s="56" t="s">
        <v>467</v>
      </c>
      <c r="F15" s="56" t="s">
        <v>467</v>
      </c>
    </row>
    <row r="16" spans="1:6" s="27" customFormat="1" ht="28.5" customHeight="1" x14ac:dyDescent="0.2">
      <c r="A16" s="50"/>
      <c r="B16" s="49"/>
      <c r="C16" s="28" t="s">
        <v>65</v>
      </c>
      <c r="D16" s="54">
        <v>0.5</v>
      </c>
      <c r="E16" s="56" t="s">
        <v>467</v>
      </c>
      <c r="F16" s="56" t="s">
        <v>467</v>
      </c>
    </row>
    <row r="17" spans="1:6" s="27" customFormat="1" ht="28.5" customHeight="1" x14ac:dyDescent="0.2">
      <c r="A17" s="55"/>
      <c r="B17" s="30" t="s">
        <v>89</v>
      </c>
      <c r="C17" s="28" t="s">
        <v>170</v>
      </c>
      <c r="D17" s="54">
        <v>0.33333333333333331</v>
      </c>
      <c r="E17" s="56" t="s">
        <v>467</v>
      </c>
      <c r="F17" s="56" t="s">
        <v>467</v>
      </c>
    </row>
    <row r="18" spans="1:6" s="27" customFormat="1" ht="28.5" customHeight="1" x14ac:dyDescent="0.2">
      <c r="A18" s="55"/>
      <c r="B18" s="50"/>
      <c r="C18" s="28" t="s">
        <v>66</v>
      </c>
      <c r="D18" s="54">
        <v>0.33333333333333331</v>
      </c>
      <c r="E18" s="56" t="s">
        <v>467</v>
      </c>
      <c r="F18" s="56" t="s">
        <v>467</v>
      </c>
    </row>
    <row r="19" spans="1:6" s="27" customFormat="1" ht="28.5" customHeight="1" x14ac:dyDescent="0.2">
      <c r="A19" s="55"/>
      <c r="B19" s="50"/>
      <c r="C19" s="28" t="s">
        <v>476</v>
      </c>
      <c r="D19" s="54">
        <v>0.33333333333333298</v>
      </c>
      <c r="E19" s="56" t="s">
        <v>467</v>
      </c>
      <c r="F19" s="56" t="s">
        <v>467</v>
      </c>
    </row>
    <row r="20" spans="1:6" s="27" customFormat="1" ht="28.5" customHeight="1" x14ac:dyDescent="0.2">
      <c r="A20" s="55"/>
      <c r="B20" s="50"/>
      <c r="C20" s="28" t="s">
        <v>67</v>
      </c>
      <c r="D20" s="54">
        <v>0.33333333333333298</v>
      </c>
      <c r="E20" s="56" t="s">
        <v>467</v>
      </c>
      <c r="F20" s="56" t="s">
        <v>467</v>
      </c>
    </row>
    <row r="21" spans="1:6" s="27" customFormat="1" ht="28.5" customHeight="1" x14ac:dyDescent="0.2">
      <c r="A21" s="55"/>
      <c r="B21" s="49"/>
      <c r="C21" s="28" t="s">
        <v>115</v>
      </c>
      <c r="D21" s="54">
        <v>0.33333333333333298</v>
      </c>
      <c r="E21" s="56" t="s">
        <v>467</v>
      </c>
      <c r="F21" s="56" t="s">
        <v>467</v>
      </c>
    </row>
    <row r="22" spans="1:6" s="27" customFormat="1" ht="28.5" customHeight="1" x14ac:dyDescent="0.2">
      <c r="A22" s="55"/>
      <c r="B22" s="30" t="s">
        <v>475</v>
      </c>
      <c r="C22" s="28" t="s">
        <v>113</v>
      </c>
      <c r="D22" s="54">
        <v>0.5</v>
      </c>
      <c r="E22" s="56" t="s">
        <v>467</v>
      </c>
      <c r="F22" s="56" t="s">
        <v>467</v>
      </c>
    </row>
    <row r="23" spans="1:6" s="27" customFormat="1" ht="28.5" customHeight="1" x14ac:dyDescent="0.2">
      <c r="A23" s="55"/>
      <c r="B23" s="49"/>
      <c r="C23" s="28" t="s">
        <v>114</v>
      </c>
      <c r="D23" s="54">
        <v>0.33333333333333298</v>
      </c>
      <c r="E23" s="56" t="s">
        <v>467</v>
      </c>
      <c r="F23" s="56" t="s">
        <v>467</v>
      </c>
    </row>
    <row r="24" spans="1:6" s="27" customFormat="1" ht="28.5" customHeight="1" x14ac:dyDescent="0.2">
      <c r="A24" s="31" t="s">
        <v>56</v>
      </c>
      <c r="B24" s="39" t="s">
        <v>17</v>
      </c>
      <c r="D24" s="54" t="s">
        <v>193</v>
      </c>
      <c r="E24" s="56" t="s">
        <v>467</v>
      </c>
      <c r="F24" s="56" t="s">
        <v>467</v>
      </c>
    </row>
    <row r="25" spans="1:6" s="27" customFormat="1" ht="28.5" customHeight="1" x14ac:dyDescent="0.2">
      <c r="A25" s="55"/>
      <c r="B25" s="39" t="s">
        <v>18</v>
      </c>
      <c r="D25" s="54" t="s">
        <v>193</v>
      </c>
      <c r="E25" s="56" t="s">
        <v>467</v>
      </c>
      <c r="F25" s="56" t="s">
        <v>467</v>
      </c>
    </row>
    <row r="26" spans="1:6" s="27" customFormat="1" ht="28.5" customHeight="1" x14ac:dyDescent="0.2">
      <c r="A26" s="55"/>
      <c r="B26" s="39" t="s">
        <v>472</v>
      </c>
      <c r="D26" s="54" t="s">
        <v>193</v>
      </c>
      <c r="E26" s="56" t="s">
        <v>467</v>
      </c>
      <c r="F26" s="56" t="s">
        <v>467</v>
      </c>
    </row>
    <row r="27" spans="1:6" s="27" customFormat="1" ht="28.5" customHeight="1" x14ac:dyDescent="0.2">
      <c r="A27" s="32" t="s">
        <v>57</v>
      </c>
      <c r="B27" s="32" t="s">
        <v>474</v>
      </c>
      <c r="D27" s="54" t="s">
        <v>193</v>
      </c>
      <c r="E27" s="56" t="s">
        <v>467</v>
      </c>
      <c r="F27" s="56" t="s">
        <v>467</v>
      </c>
    </row>
    <row r="28" spans="1:6" s="27" customFormat="1" ht="28.5" customHeight="1" x14ac:dyDescent="0.2">
      <c r="A28" s="33" t="s">
        <v>58</v>
      </c>
      <c r="B28" s="33" t="s">
        <v>467</v>
      </c>
      <c r="D28" s="54">
        <v>0.5</v>
      </c>
      <c r="E28" s="56" t="s">
        <v>467</v>
      </c>
      <c r="F28" s="56" t="s">
        <v>467</v>
      </c>
    </row>
    <row r="29" spans="1:6" s="27" customFormat="1" ht="28.5" customHeight="1" x14ac:dyDescent="0.2">
      <c r="A29" s="34" t="s">
        <v>59</v>
      </c>
      <c r="B29" s="34" t="s">
        <v>180</v>
      </c>
      <c r="D29" s="54">
        <v>0.5</v>
      </c>
      <c r="E29" s="56" t="s">
        <v>467</v>
      </c>
      <c r="F29" s="56" t="s">
        <v>467</v>
      </c>
    </row>
    <row r="30" spans="1:6" s="27" customFormat="1" ht="28.5" customHeight="1" x14ac:dyDescent="0.2">
      <c r="A30" s="51" t="s">
        <v>60</v>
      </c>
      <c r="B30" s="35" t="s">
        <v>101</v>
      </c>
      <c r="C30" s="28" t="s">
        <v>77</v>
      </c>
      <c r="D30" s="54">
        <v>0.33333333333333331</v>
      </c>
      <c r="E30" s="54">
        <v>0.66666666666666663</v>
      </c>
      <c r="F30" s="54">
        <v>0.5</v>
      </c>
    </row>
    <row r="31" spans="1:6" s="27" customFormat="1" ht="28.5" customHeight="1" x14ac:dyDescent="0.2">
      <c r="A31" s="55"/>
      <c r="B31" s="35" t="s">
        <v>102</v>
      </c>
      <c r="C31" s="28" t="s">
        <v>68</v>
      </c>
      <c r="D31" s="54">
        <v>0.33333333333333331</v>
      </c>
      <c r="E31" s="54">
        <v>0.66666666666666663</v>
      </c>
      <c r="F31" s="54">
        <v>0.5</v>
      </c>
    </row>
    <row r="32" spans="1:6" s="27" customFormat="1" ht="28.5" customHeight="1" x14ac:dyDescent="0.2">
      <c r="A32" s="55"/>
      <c r="B32" s="51" t="s">
        <v>103</v>
      </c>
      <c r="C32" s="28" t="s">
        <v>68</v>
      </c>
      <c r="D32" s="54">
        <v>0.33333333333333331</v>
      </c>
      <c r="E32" s="54">
        <v>0.66666666666666663</v>
      </c>
      <c r="F32" s="54">
        <v>0.5</v>
      </c>
    </row>
    <row r="33" spans="1:6" s="27" customFormat="1" ht="28.5" customHeight="1" x14ac:dyDescent="0.2">
      <c r="A33" s="55"/>
      <c r="B33" s="52"/>
      <c r="C33" s="28" t="s">
        <v>69</v>
      </c>
      <c r="D33" s="54">
        <v>0.33333333333333331</v>
      </c>
      <c r="E33" s="54">
        <v>0.66666666666666663</v>
      </c>
      <c r="F33" s="54">
        <v>0.5</v>
      </c>
    </row>
    <row r="34" spans="1:6" s="27" customFormat="1" ht="28.5" customHeight="1" x14ac:dyDescent="0.2">
      <c r="A34" s="55"/>
      <c r="B34" s="51" t="s">
        <v>104</v>
      </c>
      <c r="C34" s="28" t="s">
        <v>68</v>
      </c>
      <c r="D34" s="54">
        <v>0.33333333333333331</v>
      </c>
      <c r="E34" s="54">
        <v>0.66666666666666663</v>
      </c>
      <c r="F34" s="54">
        <v>0.5</v>
      </c>
    </row>
    <row r="35" spans="1:6" s="27" customFormat="1" ht="28.5" customHeight="1" x14ac:dyDescent="0.2">
      <c r="A35" s="55"/>
      <c r="B35" s="53"/>
      <c r="C35" s="28" t="s">
        <v>70</v>
      </c>
      <c r="D35" s="54">
        <v>0.33333333333333331</v>
      </c>
      <c r="E35" s="54">
        <v>0.66666666666666663</v>
      </c>
      <c r="F35" s="54">
        <v>0.5</v>
      </c>
    </row>
    <row r="36" spans="1:6" s="27" customFormat="1" ht="28.5" customHeight="1" x14ac:dyDescent="0.2">
      <c r="A36" s="55"/>
      <c r="B36" s="53"/>
      <c r="C36" s="28" t="s">
        <v>69</v>
      </c>
      <c r="D36" s="54">
        <v>0.33333333333333331</v>
      </c>
      <c r="E36" s="54">
        <v>0.66666666666666663</v>
      </c>
      <c r="F36" s="54">
        <v>0.5</v>
      </c>
    </row>
    <row r="37" spans="1:6" s="27" customFormat="1" ht="28.5" customHeight="1" x14ac:dyDescent="0.2">
      <c r="A37" s="55"/>
      <c r="B37" s="52"/>
      <c r="C37" s="28" t="s">
        <v>71</v>
      </c>
      <c r="D37" s="54">
        <v>0.33333333333333331</v>
      </c>
      <c r="E37" s="54">
        <v>0.66666666666666663</v>
      </c>
      <c r="F37" s="54">
        <v>0.5</v>
      </c>
    </row>
    <row r="38" spans="1:6" s="27" customFormat="1" ht="28.5" customHeight="1" x14ac:dyDescent="0.2">
      <c r="A38" s="55"/>
      <c r="B38" s="51" t="s">
        <v>105</v>
      </c>
      <c r="C38" s="28" t="s">
        <v>72</v>
      </c>
      <c r="D38" s="54">
        <v>0.33333333333333331</v>
      </c>
      <c r="E38" s="54">
        <v>0.66666666666666663</v>
      </c>
      <c r="F38" s="54">
        <v>0.5</v>
      </c>
    </row>
    <row r="39" spans="1:6" s="27" customFormat="1" ht="28.5" customHeight="1" x14ac:dyDescent="0.2">
      <c r="A39" s="55"/>
      <c r="B39" s="53"/>
      <c r="C39" s="28" t="s">
        <v>73</v>
      </c>
      <c r="D39" s="54">
        <v>0.33333333333333331</v>
      </c>
      <c r="E39" s="54">
        <v>0.66666666666666663</v>
      </c>
      <c r="F39" s="54">
        <v>0.5</v>
      </c>
    </row>
    <row r="40" spans="1:6" s="27" customFormat="1" ht="28.5" customHeight="1" x14ac:dyDescent="0.2">
      <c r="A40" s="55"/>
      <c r="B40" s="52"/>
      <c r="C40" s="28" t="s">
        <v>74</v>
      </c>
      <c r="D40" s="54">
        <v>0.33333333333333331</v>
      </c>
      <c r="E40" s="54">
        <v>0.66666666666666663</v>
      </c>
      <c r="F40" s="54">
        <v>0.5</v>
      </c>
    </row>
    <row r="41" spans="1:6" s="27" customFormat="1" ht="28.5" customHeight="1" x14ac:dyDescent="0.2">
      <c r="A41" s="55"/>
      <c r="B41" s="35" t="s">
        <v>106</v>
      </c>
      <c r="C41" s="28" t="s">
        <v>68</v>
      </c>
      <c r="D41" s="54">
        <v>0.33333333333333331</v>
      </c>
      <c r="E41" s="54">
        <v>0.66666666666666696</v>
      </c>
      <c r="F41" s="54">
        <v>0.5</v>
      </c>
    </row>
    <row r="42" spans="1:6" s="27" customFormat="1" ht="28.5" customHeight="1" x14ac:dyDescent="0.2">
      <c r="A42" s="55"/>
      <c r="B42" s="35" t="s">
        <v>107</v>
      </c>
      <c r="C42" s="28" t="s">
        <v>68</v>
      </c>
      <c r="D42" s="54">
        <v>0.33333333333333331</v>
      </c>
      <c r="E42" s="56" t="s">
        <v>467</v>
      </c>
      <c r="F42" s="56" t="s">
        <v>467</v>
      </c>
    </row>
    <row r="43" spans="1:6" s="27" customFormat="1" ht="28.5" customHeight="1" x14ac:dyDescent="0.2">
      <c r="A43" s="55"/>
      <c r="B43" s="35" t="s">
        <v>90</v>
      </c>
      <c r="C43" s="28" t="s">
        <v>75</v>
      </c>
      <c r="D43" s="54">
        <v>0.5</v>
      </c>
      <c r="E43" s="54">
        <v>0.75</v>
      </c>
      <c r="F43" s="54">
        <v>0.66666666666666663</v>
      </c>
    </row>
    <row r="44" spans="1:6" s="27" customFormat="1" ht="28.5" customHeight="1" x14ac:dyDescent="0.2">
      <c r="A44" s="55"/>
      <c r="B44" s="35" t="s">
        <v>108</v>
      </c>
      <c r="C44" s="28" t="s">
        <v>68</v>
      </c>
      <c r="D44" s="54">
        <v>0.33333333333333331</v>
      </c>
      <c r="E44" s="54">
        <v>0.66666666666666696</v>
      </c>
      <c r="F44" s="54">
        <v>0.5</v>
      </c>
    </row>
    <row r="45" spans="1:6" s="27" customFormat="1" ht="28.5" customHeight="1" x14ac:dyDescent="0.2">
      <c r="A45" s="55"/>
      <c r="B45" s="51" t="s">
        <v>109</v>
      </c>
      <c r="C45" s="28" t="s">
        <v>68</v>
      </c>
      <c r="D45" s="54">
        <v>0.33333333333333331</v>
      </c>
      <c r="E45" s="54">
        <v>0.66666666666666696</v>
      </c>
      <c r="F45" s="54">
        <v>0.5</v>
      </c>
    </row>
    <row r="46" spans="1:6" s="27" customFormat="1" ht="28.5" customHeight="1" x14ac:dyDescent="0.2">
      <c r="A46" s="55"/>
      <c r="B46" s="52"/>
      <c r="C46" s="28" t="s">
        <v>70</v>
      </c>
      <c r="D46" s="54">
        <v>0.33333333333333331</v>
      </c>
      <c r="E46" s="54">
        <v>0.66666666666666696</v>
      </c>
      <c r="F46" s="54">
        <v>0.5</v>
      </c>
    </row>
    <row r="47" spans="1:6" s="27" customFormat="1" ht="28.5" customHeight="1" x14ac:dyDescent="0.2">
      <c r="A47" s="55"/>
      <c r="B47" s="35" t="s">
        <v>19</v>
      </c>
      <c r="C47" s="28" t="s">
        <v>68</v>
      </c>
      <c r="D47" s="54">
        <v>0.5</v>
      </c>
      <c r="E47" s="56" t="s">
        <v>467</v>
      </c>
      <c r="F47" s="56" t="s">
        <v>467</v>
      </c>
    </row>
    <row r="48" spans="1:6" s="27" customFormat="1" ht="28.5" customHeight="1" x14ac:dyDescent="0.2">
      <c r="A48" s="55"/>
      <c r="B48" s="35" t="s">
        <v>187</v>
      </c>
      <c r="C48" s="28" t="s">
        <v>76</v>
      </c>
      <c r="D48" s="54">
        <v>0.33333333333333331</v>
      </c>
      <c r="E48" s="56" t="s">
        <v>467</v>
      </c>
      <c r="F48" s="56" t="s">
        <v>467</v>
      </c>
    </row>
    <row r="49" spans="1:6" s="27" customFormat="1" ht="28.5" customHeight="1" x14ac:dyDescent="0.2">
      <c r="A49" s="55"/>
      <c r="B49" s="35" t="s">
        <v>189</v>
      </c>
      <c r="C49" s="28" t="s">
        <v>76</v>
      </c>
      <c r="D49" s="54">
        <v>0.33333333333333331</v>
      </c>
      <c r="E49" s="54">
        <v>0.66666666666666696</v>
      </c>
      <c r="F49" s="54">
        <v>0.5</v>
      </c>
    </row>
    <row r="50" spans="1:6" s="27" customFormat="1" ht="28.5" customHeight="1" x14ac:dyDescent="0.2">
      <c r="A50" s="55"/>
      <c r="B50" s="35" t="s">
        <v>110</v>
      </c>
      <c r="C50" s="28" t="s">
        <v>77</v>
      </c>
      <c r="D50" s="54">
        <v>0.33333333333333331</v>
      </c>
      <c r="E50" s="54">
        <v>0.66666666666666696</v>
      </c>
      <c r="F50" s="54">
        <v>0.5</v>
      </c>
    </row>
    <row r="51" spans="1:6" s="27" customFormat="1" ht="28.5" customHeight="1" x14ac:dyDescent="0.2">
      <c r="A51" s="55"/>
      <c r="B51" s="35" t="s">
        <v>111</v>
      </c>
      <c r="C51" s="28" t="s">
        <v>77</v>
      </c>
      <c r="D51" s="54">
        <v>0.33333333333333331</v>
      </c>
      <c r="E51" s="54">
        <v>0.66666666666666696</v>
      </c>
      <c r="F51" s="54">
        <v>0.5</v>
      </c>
    </row>
    <row r="52" spans="1:6" s="27" customFormat="1" ht="28.5" customHeight="1" x14ac:dyDescent="0.2">
      <c r="A52" s="55"/>
      <c r="B52" s="35" t="s">
        <v>78</v>
      </c>
      <c r="C52" s="28" t="s">
        <v>79</v>
      </c>
      <c r="D52" s="54">
        <v>0.5</v>
      </c>
      <c r="E52" s="56" t="s">
        <v>467</v>
      </c>
      <c r="F52" s="56" t="s">
        <v>467</v>
      </c>
    </row>
    <row r="53" spans="1:6" s="27" customFormat="1" ht="28.5" customHeight="1" x14ac:dyDescent="0.2">
      <c r="A53" s="55"/>
      <c r="B53" s="35" t="s">
        <v>112</v>
      </c>
      <c r="C53" s="28" t="s">
        <v>77</v>
      </c>
      <c r="D53" s="54">
        <v>0.5</v>
      </c>
      <c r="E53" s="56" t="s">
        <v>467</v>
      </c>
      <c r="F53" s="56" t="s">
        <v>467</v>
      </c>
    </row>
    <row r="54" spans="1:6" s="27" customFormat="1" ht="28.5" customHeight="1" x14ac:dyDescent="0.2">
      <c r="A54" s="55"/>
      <c r="B54" s="35" t="s">
        <v>481</v>
      </c>
      <c r="C54" s="28" t="s">
        <v>477</v>
      </c>
      <c r="D54" s="54">
        <v>0.33333333333333331</v>
      </c>
      <c r="E54" s="54">
        <v>0.66666666666666696</v>
      </c>
      <c r="F54" s="54">
        <v>0.5</v>
      </c>
    </row>
    <row r="55" spans="1:6" s="27" customFormat="1" ht="28.5" customHeight="1" x14ac:dyDescent="0.2">
      <c r="A55" s="55"/>
      <c r="B55" s="35" t="s">
        <v>93</v>
      </c>
      <c r="C55" s="28" t="s">
        <v>80</v>
      </c>
      <c r="D55" s="54">
        <v>0.33333333333333331</v>
      </c>
      <c r="E55" s="56" t="s">
        <v>467</v>
      </c>
      <c r="F55" s="56" t="s">
        <v>467</v>
      </c>
    </row>
    <row r="56" spans="1:6" s="27" customFormat="1" ht="28.5" customHeight="1" x14ac:dyDescent="0.2">
      <c r="A56" s="55"/>
      <c r="B56" s="35" t="s">
        <v>95</v>
      </c>
      <c r="C56" s="28" t="s">
        <v>68</v>
      </c>
      <c r="D56" s="54">
        <v>0.5</v>
      </c>
      <c r="E56" s="56" t="s">
        <v>467</v>
      </c>
      <c r="F56" s="56" t="s">
        <v>467</v>
      </c>
    </row>
    <row r="57" spans="1:6" s="27" customFormat="1" ht="28.5" customHeight="1" x14ac:dyDescent="0.2">
      <c r="A57" s="55"/>
      <c r="B57" s="35" t="s">
        <v>96</v>
      </c>
      <c r="C57" s="28" t="s">
        <v>81</v>
      </c>
      <c r="D57" s="54">
        <v>0.33333333333333331</v>
      </c>
      <c r="E57" s="54">
        <v>0.66666666666666696</v>
      </c>
      <c r="F57" s="54">
        <v>0.5</v>
      </c>
    </row>
    <row r="58" spans="1:6" s="27" customFormat="1" ht="28.5" customHeight="1" x14ac:dyDescent="0.2">
      <c r="A58" s="55"/>
      <c r="B58" s="35" t="s">
        <v>97</v>
      </c>
      <c r="C58" s="28" t="s">
        <v>82</v>
      </c>
      <c r="D58" s="54">
        <v>0.33333333333333331</v>
      </c>
      <c r="E58" s="56" t="s">
        <v>467</v>
      </c>
      <c r="F58" s="56" t="s">
        <v>467</v>
      </c>
    </row>
    <row r="59" spans="1:6" s="27" customFormat="1" ht="28.5" customHeight="1" x14ac:dyDescent="0.2">
      <c r="A59" s="55"/>
      <c r="B59" s="35" t="s">
        <v>98</v>
      </c>
      <c r="C59" s="28" t="s">
        <v>83</v>
      </c>
      <c r="D59" s="54">
        <v>0.5</v>
      </c>
      <c r="E59" s="56" t="s">
        <v>467</v>
      </c>
      <c r="F59" s="56" t="s">
        <v>467</v>
      </c>
    </row>
    <row r="60" spans="1:6" s="27" customFormat="1" ht="28.5" customHeight="1" x14ac:dyDescent="0.2">
      <c r="A60" s="55"/>
      <c r="B60" s="51" t="s">
        <v>99</v>
      </c>
      <c r="C60" s="28" t="s">
        <v>171</v>
      </c>
      <c r="D60" s="54">
        <v>0.33333333333333331</v>
      </c>
      <c r="E60" s="54">
        <v>0.66666666666666696</v>
      </c>
      <c r="F60" s="54">
        <v>0.5</v>
      </c>
    </row>
    <row r="61" spans="1:6" s="27" customFormat="1" ht="28.5" customHeight="1" x14ac:dyDescent="0.2">
      <c r="A61" s="57"/>
      <c r="B61" s="52"/>
      <c r="C61" s="28" t="s">
        <v>84</v>
      </c>
      <c r="D61" s="54">
        <v>0.33333333333333331</v>
      </c>
      <c r="E61" s="54">
        <v>0.66666666666666696</v>
      </c>
      <c r="F61" s="54">
        <v>0.5</v>
      </c>
    </row>
    <row r="62" spans="1:6" s="27" customFormat="1" ht="28.5" customHeight="1" x14ac:dyDescent="0.2">
      <c r="A62" s="58" t="s">
        <v>174</v>
      </c>
      <c r="B62" s="46" t="s">
        <v>175</v>
      </c>
      <c r="C62" s="28"/>
      <c r="D62" s="54" t="s">
        <v>193</v>
      </c>
      <c r="E62" s="56" t="s">
        <v>467</v>
      </c>
      <c r="F62" s="56" t="s">
        <v>467</v>
      </c>
    </row>
    <row r="63" spans="1:6" ht="28.5" customHeight="1" x14ac:dyDescent="0.2">
      <c r="A63" s="27"/>
      <c r="B63" s="27"/>
    </row>
    <row r="64" spans="1:6" ht="28.5" customHeight="1" x14ac:dyDescent="0.2">
      <c r="A64" s="27"/>
      <c r="B64" s="27"/>
    </row>
    <row r="65" spans="1:2" ht="28.5" customHeight="1" x14ac:dyDescent="0.2">
      <c r="A65" s="27"/>
      <c r="B65" s="27"/>
    </row>
    <row r="66" spans="1:2" ht="28.5" customHeight="1" x14ac:dyDescent="0.2">
      <c r="A66" s="27"/>
      <c r="B66" s="27"/>
    </row>
    <row r="67" spans="1:2" ht="28.5" customHeight="1" x14ac:dyDescent="0.2">
      <c r="A67" s="27"/>
      <c r="B67" s="27"/>
    </row>
    <row r="68" spans="1:2" ht="28.5" customHeight="1" x14ac:dyDescent="0.2">
      <c r="A68" s="27"/>
      <c r="B68" s="27"/>
    </row>
    <row r="69" spans="1:2" ht="28.5" customHeight="1" x14ac:dyDescent="0.2">
      <c r="A69" s="27"/>
      <c r="B69" s="27"/>
    </row>
    <row r="70" spans="1:2" ht="28.5" customHeight="1" x14ac:dyDescent="0.2">
      <c r="A70" s="27"/>
      <c r="B70" s="27"/>
    </row>
    <row r="71" spans="1:2" ht="28.5" customHeight="1" x14ac:dyDescent="0.2">
      <c r="A71" s="27"/>
      <c r="B71" s="27"/>
    </row>
    <row r="72" spans="1:2" ht="28.5" customHeight="1" x14ac:dyDescent="0.2">
      <c r="A72" s="27"/>
      <c r="B72" s="27"/>
    </row>
    <row r="73" spans="1:2" ht="28.5" customHeight="1" x14ac:dyDescent="0.2">
      <c r="A73" s="27"/>
      <c r="B73" s="27"/>
    </row>
    <row r="74" spans="1:2" ht="28.5" customHeight="1" x14ac:dyDescent="0.2">
      <c r="A74" s="27"/>
      <c r="B74" s="27"/>
    </row>
    <row r="75" spans="1:2" ht="28.5" customHeight="1" x14ac:dyDescent="0.2">
      <c r="A75" s="27"/>
      <c r="B75" s="27"/>
    </row>
    <row r="76" spans="1:2" ht="28.5" customHeight="1" x14ac:dyDescent="0.2">
      <c r="A76" s="27"/>
      <c r="B76" s="27"/>
    </row>
  </sheetData>
  <autoFilter ref="A2:F62" xr:uid="{00000000-0009-0000-0000-00000F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x14ac:dyDescent="0.2"/>
  <cols>
    <col min="1" max="1" width="25.44140625" style="141" customWidth="1"/>
    <col min="2" max="2" width="39" customWidth="1"/>
    <col min="3" max="4" width="36.6640625" style="246" hidden="1" customWidth="1" outlineLevel="1"/>
    <col min="5" max="5" width="51.6640625" customWidth="1" collapsed="1"/>
    <col min="6" max="6" width="37.33203125" customWidth="1"/>
    <col min="7" max="7" width="19.88671875" style="149" hidden="1" customWidth="1" outlineLevel="1"/>
    <col min="8" max="8" width="9.6640625" bestFit="1" customWidth="1" collapsed="1"/>
    <col min="9" max="9" width="4.21875" bestFit="1" customWidth="1"/>
    <col min="10" max="10" width="9.88671875" style="156" bestFit="1" customWidth="1"/>
  </cols>
  <sheetData>
    <row r="1" spans="1:9" ht="18.75" customHeight="1" x14ac:dyDescent="0.2">
      <c r="A1" s="121"/>
      <c r="B1" s="121" t="s">
        <v>217</v>
      </c>
      <c r="C1" s="144" t="s">
        <v>454</v>
      </c>
      <c r="D1" s="144" t="s">
        <v>455</v>
      </c>
      <c r="E1" s="121" t="s">
        <v>218</v>
      </c>
      <c r="F1" s="132" t="s">
        <v>370</v>
      </c>
      <c r="G1" s="151" t="s">
        <v>456</v>
      </c>
      <c r="H1" s="372" t="s">
        <v>461</v>
      </c>
      <c r="I1" s="373"/>
    </row>
    <row r="2" spans="1:9" ht="18.75" customHeight="1" x14ac:dyDescent="0.2">
      <c r="A2" s="122" t="s">
        <v>219</v>
      </c>
      <c r="B2" s="200" t="s">
        <v>220</v>
      </c>
      <c r="C2" s="205" t="s">
        <v>410</v>
      </c>
      <c r="D2" s="205" t="s">
        <v>492</v>
      </c>
      <c r="E2" s="200" t="s">
        <v>221</v>
      </c>
      <c r="F2" s="206" t="s">
        <v>222</v>
      </c>
      <c r="G2" s="207" t="str">
        <f>D2&amp;F2</f>
        <v>_１_ア_小児初期救急センター運営事業ア　都道府県が実施する事業</v>
      </c>
      <c r="H2" s="208" t="s">
        <v>223</v>
      </c>
      <c r="I2" s="209" t="s">
        <v>224</v>
      </c>
    </row>
    <row r="3" spans="1:9" ht="84.75" customHeight="1" x14ac:dyDescent="0.2">
      <c r="A3" s="125"/>
      <c r="B3" s="201"/>
      <c r="C3" s="210"/>
      <c r="D3" s="210" t="str">
        <f>D2</f>
        <v>_１_ア_小児初期救急センター運営事業</v>
      </c>
      <c r="E3" s="201"/>
      <c r="F3" s="206" t="s">
        <v>225</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226</v>
      </c>
      <c r="I3" s="212" t="s">
        <v>227</v>
      </c>
    </row>
    <row r="4" spans="1:9" ht="18.75" customHeight="1" x14ac:dyDescent="0.2">
      <c r="A4" s="125"/>
      <c r="B4" s="123" t="s">
        <v>228</v>
      </c>
      <c r="C4" s="145" t="s">
        <v>411</v>
      </c>
      <c r="D4" s="145" t="s">
        <v>482</v>
      </c>
      <c r="E4" s="123" t="s">
        <v>229</v>
      </c>
      <c r="F4" s="124" t="s">
        <v>222</v>
      </c>
      <c r="G4" s="152" t="str">
        <f t="shared" si="0"/>
        <v>_１_イ_共同利用型病院運営事業ア　都道府県が実施する事業</v>
      </c>
      <c r="H4" s="169" t="s">
        <v>230</v>
      </c>
      <c r="I4" s="170" t="s">
        <v>231</v>
      </c>
    </row>
    <row r="5" spans="1:9" ht="51" customHeight="1" x14ac:dyDescent="0.2">
      <c r="A5" s="125"/>
      <c r="B5" s="126"/>
      <c r="C5" s="146"/>
      <c r="D5" s="146" t="str">
        <f>D4</f>
        <v>_１_イ_共同利用型病院運営事業</v>
      </c>
      <c r="E5" s="126"/>
      <c r="F5" s="124" t="s">
        <v>232</v>
      </c>
      <c r="G5" s="152" t="str">
        <f t="shared" si="0"/>
        <v>_１_イ_共同利用型病院運営事業イ　市町村が実施する事業、又は都道府県、市町村以外の者が実施する事業に対し市町村が行う補助事業に対して都道府県が補助する事業</v>
      </c>
      <c r="H5" s="169" t="s">
        <v>233</v>
      </c>
      <c r="I5" s="170" t="s">
        <v>234</v>
      </c>
    </row>
    <row r="6" spans="1:9" ht="18.75" customHeight="1" x14ac:dyDescent="0.2">
      <c r="A6" s="125"/>
      <c r="B6" s="200" t="s">
        <v>235</v>
      </c>
      <c r="C6" s="205" t="s">
        <v>412</v>
      </c>
      <c r="D6" s="205" t="s">
        <v>493</v>
      </c>
      <c r="E6" s="200" t="s">
        <v>236</v>
      </c>
      <c r="F6" s="206" t="s">
        <v>222</v>
      </c>
      <c r="G6" s="207" t="str">
        <f t="shared" si="0"/>
        <v>_１_ウ_ヘリコプター等添乗医師等確保事業ア　都道府県が実施する事業</v>
      </c>
      <c r="H6" s="211" t="s">
        <v>237</v>
      </c>
      <c r="I6" s="212" t="s">
        <v>231</v>
      </c>
    </row>
    <row r="7" spans="1:9" ht="69.75" customHeight="1" x14ac:dyDescent="0.2">
      <c r="A7" s="125"/>
      <c r="B7" s="201"/>
      <c r="C7" s="210"/>
      <c r="D7" s="210" t="str">
        <f>D6</f>
        <v>_１_ウ_ヘリコプター等添乗医師等確保事業</v>
      </c>
      <c r="E7" s="201"/>
      <c r="F7" s="206" t="s">
        <v>232</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238</v>
      </c>
      <c r="I7" s="212" t="s">
        <v>234</v>
      </c>
    </row>
    <row r="8" spans="1:9" ht="18.75" customHeight="1" x14ac:dyDescent="0.2">
      <c r="A8" s="125"/>
      <c r="B8" s="123" t="s">
        <v>239</v>
      </c>
      <c r="C8" s="145" t="s">
        <v>407</v>
      </c>
      <c r="D8" s="145" t="s">
        <v>447</v>
      </c>
      <c r="E8" s="127" t="s">
        <v>240</v>
      </c>
      <c r="F8" s="124" t="s">
        <v>241</v>
      </c>
      <c r="G8" s="152" t="str">
        <f t="shared" si="0"/>
        <v>_１_ク_自動体外式除細動器_ＡＥＤ_の普及啓発事業―</v>
      </c>
      <c r="H8" s="171" t="s">
        <v>242</v>
      </c>
      <c r="I8" s="172" t="s">
        <v>224</v>
      </c>
    </row>
    <row r="9" spans="1:9" ht="40.5" customHeight="1" x14ac:dyDescent="0.2">
      <c r="A9" s="125"/>
      <c r="B9" s="128"/>
      <c r="C9" s="147" t="s">
        <v>408</v>
      </c>
      <c r="D9" s="147" t="s">
        <v>448</v>
      </c>
      <c r="E9" s="127" t="s">
        <v>243</v>
      </c>
      <c r="F9" s="124" t="s">
        <v>241</v>
      </c>
      <c r="G9" s="152" t="str">
        <f t="shared" si="0"/>
        <v>_１_ケ_救急医療情報センター_広域災害・救急医療情報システム_運営事業―</v>
      </c>
      <c r="H9" s="173" t="s">
        <v>242</v>
      </c>
      <c r="I9" s="174" t="s">
        <v>224</v>
      </c>
    </row>
    <row r="10" spans="1:9" ht="18.75" customHeight="1" x14ac:dyDescent="0.2">
      <c r="A10" s="125"/>
      <c r="B10" s="126"/>
      <c r="C10" s="146" t="s">
        <v>413</v>
      </c>
      <c r="D10" s="146" t="s">
        <v>483</v>
      </c>
      <c r="E10" s="127" t="s">
        <v>244</v>
      </c>
      <c r="F10" s="124" t="s">
        <v>241</v>
      </c>
      <c r="G10" s="152" t="str">
        <f t="shared" si="0"/>
        <v>_１_コ_救急・周産期医療情報システム機能強化事業―</v>
      </c>
      <c r="H10" s="175" t="s">
        <v>242</v>
      </c>
      <c r="I10" s="176" t="s">
        <v>224</v>
      </c>
    </row>
    <row r="11" spans="1:9" ht="18.75" customHeight="1" x14ac:dyDescent="0.2">
      <c r="A11" s="125"/>
      <c r="B11" s="202" t="s">
        <v>245</v>
      </c>
      <c r="C11" s="213" t="s">
        <v>414</v>
      </c>
      <c r="D11" s="213" t="s">
        <v>494</v>
      </c>
      <c r="E11" s="202" t="s">
        <v>246</v>
      </c>
      <c r="F11" s="206" t="s">
        <v>241</v>
      </c>
      <c r="G11" s="207" t="str">
        <f t="shared" si="0"/>
        <v>_１_エ_救命救急センター運営事業―</v>
      </c>
      <c r="H11" s="211" t="s">
        <v>247</v>
      </c>
      <c r="I11" s="212" t="s">
        <v>248</v>
      </c>
    </row>
    <row r="12" spans="1:9" ht="36.75" customHeight="1" x14ac:dyDescent="0.2">
      <c r="A12" s="125"/>
      <c r="B12" s="123" t="s">
        <v>249</v>
      </c>
      <c r="C12" s="145" t="s">
        <v>415</v>
      </c>
      <c r="D12" s="145" t="s">
        <v>495</v>
      </c>
      <c r="E12" s="123" t="s">
        <v>250</v>
      </c>
      <c r="F12" s="124" t="s">
        <v>222</v>
      </c>
      <c r="G12" s="152" t="str">
        <f t="shared" si="0"/>
        <v>_１_オ_小児救命救急センター運営事業ア　都道府県が実施する事業</v>
      </c>
      <c r="H12" s="169" t="s">
        <v>251</v>
      </c>
      <c r="I12" s="170" t="s">
        <v>224</v>
      </c>
    </row>
    <row r="13" spans="1:9" ht="36.75" customHeight="1" x14ac:dyDescent="0.2">
      <c r="A13" s="125"/>
      <c r="B13" s="128"/>
      <c r="C13" s="147"/>
      <c r="D13" s="147" t="s">
        <v>449</v>
      </c>
      <c r="E13" s="128"/>
      <c r="F13" s="124" t="s">
        <v>253</v>
      </c>
      <c r="G13" s="152" t="str">
        <f t="shared" ref="G13:G15" si="1">D13&amp;F13</f>
        <v>_１_オ_小児救命救急センター運営事業イ　都道府県が補助する事業</v>
      </c>
      <c r="H13" s="169" t="s">
        <v>254</v>
      </c>
      <c r="I13" s="170" t="s">
        <v>255</v>
      </c>
    </row>
    <row r="14" spans="1:9" ht="36.75" customHeight="1" x14ac:dyDescent="0.2">
      <c r="A14" s="125"/>
      <c r="B14" s="128"/>
      <c r="C14" s="147"/>
      <c r="D14" s="147" t="s">
        <v>449</v>
      </c>
      <c r="E14" s="126"/>
      <c r="F14" s="124" t="s">
        <v>256</v>
      </c>
      <c r="G14" s="152" t="str">
        <f t="shared" si="1"/>
        <v>_１_オ_小児救命救急センター運営事業ウ　都道府県、市町村以外の者が実施する事業に対し市町村が行う補助事業に対して都道府県が補助する事業</v>
      </c>
      <c r="H14" s="169" t="s">
        <v>257</v>
      </c>
      <c r="I14" s="170" t="s">
        <v>258</v>
      </c>
    </row>
    <row r="15" spans="1:9" ht="36.75" customHeight="1" x14ac:dyDescent="0.2">
      <c r="A15" s="125"/>
      <c r="B15" s="128"/>
      <c r="C15" s="147" t="s">
        <v>416</v>
      </c>
      <c r="D15" s="147" t="s">
        <v>496</v>
      </c>
      <c r="E15" s="123" t="s">
        <v>252</v>
      </c>
      <c r="F15" s="124" t="s">
        <v>222</v>
      </c>
      <c r="G15" s="152" t="str">
        <f t="shared" si="1"/>
        <v>_１_サ_救急患者退院コーディネーター事業ア　都道府県が実施する事業</v>
      </c>
      <c r="H15" s="169" t="s">
        <v>251</v>
      </c>
      <c r="I15" s="170" t="s">
        <v>224</v>
      </c>
    </row>
    <row r="16" spans="1:9" ht="36.75" customHeight="1" x14ac:dyDescent="0.2">
      <c r="A16" s="125"/>
      <c r="B16" s="128"/>
      <c r="C16" s="147"/>
      <c r="D16" s="147" t="s">
        <v>450</v>
      </c>
      <c r="E16" s="128"/>
      <c r="F16" s="124" t="s">
        <v>253</v>
      </c>
      <c r="G16" s="152" t="str">
        <f t="shared" ref="G16" si="2">D16&amp;F16</f>
        <v>_１_サ_救急患者退院コーディネーター事業イ　都道府県が補助する事業</v>
      </c>
      <c r="H16" s="169" t="s">
        <v>254</v>
      </c>
      <c r="I16" s="170" t="s">
        <v>255</v>
      </c>
    </row>
    <row r="17" spans="1:9" ht="36.75" customHeight="1" x14ac:dyDescent="0.2">
      <c r="A17" s="125"/>
      <c r="B17" s="126"/>
      <c r="C17" s="146"/>
      <c r="D17" s="146" t="str">
        <f>D15</f>
        <v>_１_サ_救急患者退院コーディネーター事業</v>
      </c>
      <c r="E17" s="126"/>
      <c r="F17" s="124" t="s">
        <v>256</v>
      </c>
      <c r="G17" s="152" t="str">
        <f t="shared" si="0"/>
        <v>_１_サ_救急患者退院コーディネーター事業ウ　都道府県、市町村以外の者が実施する事業に対し市町村が行う補助事業に対して都道府県が補助する事業</v>
      </c>
      <c r="H17" s="169" t="s">
        <v>257</v>
      </c>
      <c r="I17" s="170" t="s">
        <v>258</v>
      </c>
    </row>
    <row r="18" spans="1:9" ht="18.75" customHeight="1" x14ac:dyDescent="0.2">
      <c r="A18" s="125"/>
      <c r="B18" s="200" t="s">
        <v>259</v>
      </c>
      <c r="C18" s="205" t="s">
        <v>417</v>
      </c>
      <c r="D18" s="205" t="s">
        <v>497</v>
      </c>
      <c r="E18" s="200" t="s">
        <v>260</v>
      </c>
      <c r="F18" s="206" t="s">
        <v>261</v>
      </c>
      <c r="G18" s="207" t="str">
        <f t="shared" si="0"/>
        <v>_１_カ_ドクターヘリ導入促進事業ア　都道府県又は広域連合が実施する事業</v>
      </c>
      <c r="H18" s="211" t="s">
        <v>262</v>
      </c>
      <c r="I18" s="212" t="s">
        <v>224</v>
      </c>
    </row>
    <row r="19" spans="1:9" ht="18.75" customHeight="1" x14ac:dyDescent="0.2">
      <c r="A19" s="125"/>
      <c r="B19" s="201"/>
      <c r="C19" s="210"/>
      <c r="D19" s="210" t="str">
        <f>D18</f>
        <v>_１_カ_ドクターヘリ導入促進事業</v>
      </c>
      <c r="E19" s="201"/>
      <c r="F19" s="206" t="s">
        <v>263</v>
      </c>
      <c r="G19" s="207" t="str">
        <f t="shared" si="0"/>
        <v>_１_カ_ドクターヘリ導入促進事業イ　都道府県又は広域連合が補助する事業</v>
      </c>
      <c r="H19" s="211" t="s">
        <v>264</v>
      </c>
      <c r="I19" s="212" t="s">
        <v>265</v>
      </c>
    </row>
    <row r="20" spans="1:9" ht="18.75" customHeight="1" x14ac:dyDescent="0.2">
      <c r="A20" s="125"/>
      <c r="B20" s="123" t="s">
        <v>266</v>
      </c>
      <c r="C20" s="145" t="s">
        <v>418</v>
      </c>
      <c r="D20" s="145" t="s">
        <v>498</v>
      </c>
      <c r="E20" s="123" t="s">
        <v>267</v>
      </c>
      <c r="F20" s="124" t="s">
        <v>222</v>
      </c>
      <c r="G20" s="152" t="str">
        <f t="shared" si="0"/>
        <v>_１_キ_救急救命士病院実習受入促進事業ア　都道府県が実施する事業</v>
      </c>
      <c r="H20" s="169" t="s">
        <v>268</v>
      </c>
      <c r="I20" s="170" t="s">
        <v>224</v>
      </c>
    </row>
    <row r="21" spans="1:9" ht="18.75" customHeight="1" x14ac:dyDescent="0.2">
      <c r="A21" s="129"/>
      <c r="B21" s="126"/>
      <c r="C21" s="146"/>
      <c r="D21" s="146" t="str">
        <f>D20</f>
        <v>_１_キ_救急救命士病院実習受入促進事業</v>
      </c>
      <c r="E21" s="126"/>
      <c r="F21" s="124" t="s">
        <v>253</v>
      </c>
      <c r="G21" s="152" t="str">
        <f t="shared" si="0"/>
        <v>_１_キ_救急救命士病院実習受入促進事業イ　都道府県が補助する事業</v>
      </c>
      <c r="H21" s="169" t="s">
        <v>269</v>
      </c>
      <c r="I21" s="170" t="s">
        <v>265</v>
      </c>
    </row>
    <row r="22" spans="1:9" ht="18.75" customHeight="1" x14ac:dyDescent="0.2">
      <c r="A22" s="122" t="s">
        <v>270</v>
      </c>
      <c r="B22" s="202" t="s">
        <v>271</v>
      </c>
      <c r="C22" s="213" t="s">
        <v>419</v>
      </c>
      <c r="D22" s="213" t="s">
        <v>484</v>
      </c>
      <c r="E22" s="202" t="s">
        <v>272</v>
      </c>
      <c r="F22" s="206" t="s">
        <v>241</v>
      </c>
      <c r="G22" s="207" t="str">
        <f t="shared" si="0"/>
        <v>_２_ア_周産期医療対策事業―</v>
      </c>
      <c r="H22" s="211" t="s">
        <v>273</v>
      </c>
      <c r="I22" s="212" t="s">
        <v>224</v>
      </c>
    </row>
    <row r="23" spans="1:9" ht="18.75" customHeight="1" x14ac:dyDescent="0.2">
      <c r="A23" s="125"/>
      <c r="B23" s="123" t="s">
        <v>274</v>
      </c>
      <c r="C23" s="145" t="s">
        <v>420</v>
      </c>
      <c r="D23" s="145" t="s">
        <v>499</v>
      </c>
      <c r="E23" s="123" t="s">
        <v>275</v>
      </c>
      <c r="F23" s="124" t="s">
        <v>222</v>
      </c>
      <c r="G23" s="152" t="str">
        <f t="shared" si="0"/>
        <v>_２_イ_周産期母子医療センター運営事業ア　都道府県が実施する事業</v>
      </c>
      <c r="H23" s="169" t="s">
        <v>276</v>
      </c>
      <c r="I23" s="170" t="s">
        <v>224</v>
      </c>
    </row>
    <row r="24" spans="1:9" ht="18.75" customHeight="1" x14ac:dyDescent="0.2">
      <c r="A24" s="125"/>
      <c r="B24" s="126"/>
      <c r="C24" s="146"/>
      <c r="D24" s="146" t="str">
        <f>D23</f>
        <v>_２_イ_周産期母子医療センター運営事業</v>
      </c>
      <c r="E24" s="126"/>
      <c r="F24" s="124" t="s">
        <v>253</v>
      </c>
      <c r="G24" s="152" t="str">
        <f t="shared" si="0"/>
        <v>_２_イ_周産期母子医療センター運営事業イ　都道府県が補助する事業</v>
      </c>
      <c r="H24" s="169" t="s">
        <v>277</v>
      </c>
      <c r="I24" s="170" t="s">
        <v>255</v>
      </c>
    </row>
    <row r="25" spans="1:9" ht="35.25" customHeight="1" x14ac:dyDescent="0.2">
      <c r="A25" s="125"/>
      <c r="B25" s="200" t="s">
        <v>278</v>
      </c>
      <c r="C25" s="205" t="s">
        <v>463</v>
      </c>
      <c r="D25" s="205" t="s">
        <v>464</v>
      </c>
      <c r="E25" s="200" t="s">
        <v>279</v>
      </c>
      <c r="F25" s="206" t="s">
        <v>222</v>
      </c>
      <c r="G25" s="207" t="str">
        <f t="shared" si="0"/>
        <v>_２_ウ_ＮＩＣＵ等長期入院児支援事業_ア_地域療育支援施設運営事業_イ_日中一時支援事業ア　都道府県が実施する事業</v>
      </c>
      <c r="H25" s="211" t="s">
        <v>280</v>
      </c>
      <c r="I25" s="212" t="s">
        <v>224</v>
      </c>
    </row>
    <row r="26" spans="1:9" ht="18.75" customHeight="1" x14ac:dyDescent="0.2">
      <c r="A26" s="125"/>
      <c r="B26" s="201"/>
      <c r="C26" s="210"/>
      <c r="D26" s="210" t="str">
        <f>D25</f>
        <v>_２_ウ_ＮＩＣＵ等長期入院児支援事業_ア_地域療育支援施設運営事業_イ_日中一時支援事業</v>
      </c>
      <c r="E26" s="201"/>
      <c r="F26" s="206" t="s">
        <v>253</v>
      </c>
      <c r="G26" s="207" t="str">
        <f t="shared" si="0"/>
        <v>_２_ウ_ＮＩＣＵ等長期入院児支援事業_ア_地域療育支援施設運営事業_イ_日中一時支援事業イ　都道府県が補助する事業</v>
      </c>
      <c r="H26" s="211" t="s">
        <v>281</v>
      </c>
      <c r="I26" s="212" t="s">
        <v>255</v>
      </c>
    </row>
    <row r="27" spans="1:9" ht="33" customHeight="1" x14ac:dyDescent="0.2">
      <c r="A27" s="125"/>
      <c r="B27" s="123" t="s">
        <v>282</v>
      </c>
      <c r="C27" s="145" t="str">
        <f>C25</f>
        <v>ＮＩＣＵ等長期入院児支援事業</v>
      </c>
      <c r="D27" s="145" t="str">
        <f>D26</f>
        <v>_２_ウ_ＮＩＣＵ等長期入院児支援事業_ア_地域療育支援施設運営事業_イ_日中一時支援事業</v>
      </c>
      <c r="E27" s="123" t="s">
        <v>283</v>
      </c>
      <c r="F27" s="124" t="s">
        <v>222</v>
      </c>
      <c r="G27" s="152" t="str">
        <f t="shared" si="0"/>
        <v>_２_ウ_ＮＩＣＵ等長期入院児支援事業_ア_地域療育支援施設運営事業_イ_日中一時支援事業ア　都道府県が実施する事業</v>
      </c>
      <c r="H27" s="169" t="s">
        <v>284</v>
      </c>
      <c r="I27" s="170" t="s">
        <v>224</v>
      </c>
    </row>
    <row r="28" spans="1:9" ht="18.75" customHeight="1" x14ac:dyDescent="0.2">
      <c r="A28" s="129"/>
      <c r="B28" s="126"/>
      <c r="C28" s="146"/>
      <c r="D28" s="146" t="str">
        <f>D26</f>
        <v>_２_ウ_ＮＩＣＵ等長期入院児支援事業_ア_地域療育支援施設運営事業_イ_日中一時支援事業</v>
      </c>
      <c r="E28" s="126"/>
      <c r="F28" s="124" t="s">
        <v>253</v>
      </c>
      <c r="G28" s="152" t="str">
        <f t="shared" si="0"/>
        <v>_２_ウ_ＮＩＣＵ等長期入院児支援事業_ア_地域療育支援施設運営事業_イ_日中一時支援事業イ　都道府県が補助する事業</v>
      </c>
      <c r="H28" s="169" t="s">
        <v>285</v>
      </c>
      <c r="I28" s="170" t="s">
        <v>255</v>
      </c>
    </row>
    <row r="29" spans="1:9" ht="18.75" customHeight="1" x14ac:dyDescent="0.2">
      <c r="A29" s="122" t="s">
        <v>286</v>
      </c>
      <c r="B29" s="200" t="s">
        <v>287</v>
      </c>
      <c r="C29" s="205" t="s">
        <v>421</v>
      </c>
      <c r="D29" s="205" t="s">
        <v>500</v>
      </c>
      <c r="E29" s="200" t="s">
        <v>288</v>
      </c>
      <c r="F29" s="206" t="s">
        <v>222</v>
      </c>
      <c r="G29" s="207" t="str">
        <f t="shared" si="0"/>
        <v>_３_ア_外国人看護師候補者就労研修支援事業ア　都道府県が実施する事業</v>
      </c>
      <c r="H29" s="211" t="s">
        <v>289</v>
      </c>
      <c r="I29" s="212" t="s">
        <v>290</v>
      </c>
    </row>
    <row r="30" spans="1:9" ht="18.75" customHeight="1" x14ac:dyDescent="0.2">
      <c r="A30" s="125"/>
      <c r="B30" s="201"/>
      <c r="C30" s="210"/>
      <c r="D30" s="210" t="str">
        <f>D29</f>
        <v>_３_ア_外国人看護師候補者就労研修支援事業</v>
      </c>
      <c r="E30" s="201"/>
      <c r="F30" s="206" t="s">
        <v>253</v>
      </c>
      <c r="G30" s="207" t="str">
        <f t="shared" si="0"/>
        <v>_３_ア_外国人看護師候補者就労研修支援事業イ　都道府県が補助する事業</v>
      </c>
      <c r="H30" s="211" t="s">
        <v>291</v>
      </c>
      <c r="I30" s="212" t="s">
        <v>292</v>
      </c>
    </row>
    <row r="31" spans="1:9" ht="18.75" customHeight="1" x14ac:dyDescent="0.2">
      <c r="A31" s="125"/>
      <c r="B31" s="127" t="s">
        <v>293</v>
      </c>
      <c r="C31" s="148" t="s">
        <v>422</v>
      </c>
      <c r="D31" s="148" t="s">
        <v>501</v>
      </c>
      <c r="E31" s="127" t="s">
        <v>294</v>
      </c>
      <c r="F31" s="124" t="s">
        <v>241</v>
      </c>
      <c r="G31" s="152" t="str">
        <f t="shared" si="0"/>
        <v>_３_イ_看護職員就業相談員派遣面接相談事業―</v>
      </c>
      <c r="H31" s="169" t="s">
        <v>295</v>
      </c>
      <c r="I31" s="170" t="s">
        <v>292</v>
      </c>
    </row>
    <row r="32" spans="1:9" ht="18.75" customHeight="1" x14ac:dyDescent="0.2">
      <c r="A32" s="129"/>
      <c r="B32" s="202" t="s">
        <v>296</v>
      </c>
      <c r="C32" s="213" t="s">
        <v>473</v>
      </c>
      <c r="D32" s="213" t="s">
        <v>485</v>
      </c>
      <c r="E32" s="202" t="s">
        <v>297</v>
      </c>
      <c r="F32" s="206" t="s">
        <v>241</v>
      </c>
      <c r="G32" s="207" t="str">
        <f t="shared" si="0"/>
        <v>_３_ウ_助産師出向支援導入事業―</v>
      </c>
      <c r="H32" s="211" t="s">
        <v>298</v>
      </c>
      <c r="I32" s="212" t="s">
        <v>290</v>
      </c>
    </row>
    <row r="33" spans="1:9" ht="24" customHeight="1" x14ac:dyDescent="0.2">
      <c r="A33" s="130" t="s">
        <v>299</v>
      </c>
      <c r="B33" s="127" t="s">
        <v>300</v>
      </c>
      <c r="C33" s="148" t="s">
        <v>425</v>
      </c>
      <c r="D33" s="148" t="s">
        <v>486</v>
      </c>
      <c r="E33" s="127" t="s">
        <v>301</v>
      </c>
      <c r="F33" s="124" t="s">
        <v>241</v>
      </c>
      <c r="G33" s="152" t="str">
        <f t="shared" si="0"/>
        <v>_４_歯科医療安全管理体制推進特別事業―</v>
      </c>
      <c r="H33" s="169" t="s">
        <v>302</v>
      </c>
      <c r="I33" s="170" t="s">
        <v>290</v>
      </c>
    </row>
    <row r="34" spans="1:9" ht="42.75" customHeight="1" x14ac:dyDescent="0.2">
      <c r="A34" s="130" t="s">
        <v>303</v>
      </c>
      <c r="B34" s="202" t="s">
        <v>300</v>
      </c>
      <c r="C34" s="213" t="s">
        <v>467</v>
      </c>
      <c r="D34" s="213" t="s">
        <v>466</v>
      </c>
      <c r="E34" s="202" t="s">
        <v>303</v>
      </c>
      <c r="F34" s="206" t="s">
        <v>241</v>
      </c>
      <c r="G34" s="207" t="str">
        <f>D34&amp;F34</f>
        <v>_５_院内感染地域支援ネットワ_ク事業―</v>
      </c>
      <c r="H34" s="211" t="s">
        <v>304</v>
      </c>
      <c r="I34" s="212" t="s">
        <v>224</v>
      </c>
    </row>
    <row r="35" spans="1:9" ht="24" customHeight="1" x14ac:dyDescent="0.2">
      <c r="A35" s="130" t="s">
        <v>305</v>
      </c>
      <c r="B35" s="127" t="s">
        <v>300</v>
      </c>
      <c r="C35" s="148" t="s">
        <v>424</v>
      </c>
      <c r="D35" s="148" t="s">
        <v>502</v>
      </c>
      <c r="E35" s="127" t="s">
        <v>306</v>
      </c>
      <c r="F35" s="124" t="s">
        <v>241</v>
      </c>
      <c r="G35" s="152" t="str">
        <f t="shared" si="0"/>
        <v>_６_医療連携体制推進事業―</v>
      </c>
      <c r="H35" s="169" t="s">
        <v>307</v>
      </c>
      <c r="I35" s="170" t="s">
        <v>224</v>
      </c>
    </row>
    <row r="36" spans="1:9" ht="57.75" customHeight="1" x14ac:dyDescent="0.2">
      <c r="A36" s="122" t="s">
        <v>308</v>
      </c>
      <c r="B36" s="200" t="s">
        <v>309</v>
      </c>
      <c r="C36" s="205" t="s">
        <v>423</v>
      </c>
      <c r="D36" s="205" t="s">
        <v>503</v>
      </c>
      <c r="E36" s="202" t="s">
        <v>310</v>
      </c>
      <c r="F36" s="206" t="s">
        <v>241</v>
      </c>
      <c r="G36" s="207" t="str">
        <f t="shared" si="0"/>
        <v>_７_ア_ア_休日夜間急患センター設備整備事業―</v>
      </c>
      <c r="H36" s="214" t="s">
        <v>311</v>
      </c>
      <c r="I36" s="215" t="s">
        <v>248</v>
      </c>
    </row>
    <row r="37" spans="1:9" ht="24" customHeight="1" x14ac:dyDescent="0.2">
      <c r="A37" s="125"/>
      <c r="B37" s="203"/>
      <c r="C37" s="216" t="s">
        <v>437</v>
      </c>
      <c r="D37" s="216" t="s">
        <v>504</v>
      </c>
      <c r="E37" s="202" t="s">
        <v>312</v>
      </c>
      <c r="F37" s="206" t="s">
        <v>241</v>
      </c>
      <c r="G37" s="207" t="str">
        <f t="shared" si="0"/>
        <v>_７_ア_イ_小児初期救急センター設備整備事業―</v>
      </c>
      <c r="H37" s="217" t="s">
        <v>311</v>
      </c>
      <c r="I37" s="218" t="s">
        <v>248</v>
      </c>
    </row>
    <row r="38" spans="1:9" ht="24" customHeight="1" x14ac:dyDescent="0.2">
      <c r="A38" s="125"/>
      <c r="B38" s="203"/>
      <c r="C38" s="216" t="s">
        <v>436</v>
      </c>
      <c r="D38" s="216" t="s">
        <v>487</v>
      </c>
      <c r="E38" s="202" t="s">
        <v>313</v>
      </c>
      <c r="F38" s="206" t="s">
        <v>241</v>
      </c>
      <c r="G38" s="207" t="str">
        <f t="shared" si="0"/>
        <v>_７_ア_エ_救命救急センター設備整備事業―</v>
      </c>
      <c r="H38" s="217" t="s">
        <v>311</v>
      </c>
      <c r="I38" s="218" t="s">
        <v>248</v>
      </c>
    </row>
    <row r="39" spans="1:9" ht="24" customHeight="1" x14ac:dyDescent="0.2">
      <c r="A39" s="125"/>
      <c r="B39" s="203"/>
      <c r="C39" s="216" t="s">
        <v>435</v>
      </c>
      <c r="D39" s="216" t="s">
        <v>505</v>
      </c>
      <c r="E39" s="202" t="s">
        <v>314</v>
      </c>
      <c r="F39" s="206" t="s">
        <v>241</v>
      </c>
      <c r="G39" s="207" t="str">
        <f t="shared" si="0"/>
        <v>_７_ア_オ_高度救命救急センター設備整備事業―</v>
      </c>
      <c r="H39" s="217" t="s">
        <v>311</v>
      </c>
      <c r="I39" s="218" t="s">
        <v>248</v>
      </c>
    </row>
    <row r="40" spans="1:9" ht="24" customHeight="1" x14ac:dyDescent="0.2">
      <c r="A40" s="125"/>
      <c r="B40" s="203"/>
      <c r="C40" s="216" t="s">
        <v>434</v>
      </c>
      <c r="D40" s="216" t="s">
        <v>506</v>
      </c>
      <c r="E40" s="202" t="s">
        <v>315</v>
      </c>
      <c r="F40" s="206" t="s">
        <v>241</v>
      </c>
      <c r="G40" s="207" t="str">
        <f t="shared" si="0"/>
        <v>_７_ア_カ_小児救急医療拠点病院設備整備事業―</v>
      </c>
      <c r="H40" s="217" t="s">
        <v>311</v>
      </c>
      <c r="I40" s="218" t="s">
        <v>248</v>
      </c>
    </row>
    <row r="41" spans="1:9" ht="24" customHeight="1" x14ac:dyDescent="0.2">
      <c r="A41" s="125"/>
      <c r="B41" s="203"/>
      <c r="C41" s="216" t="s">
        <v>426</v>
      </c>
      <c r="D41" s="216" t="s">
        <v>488</v>
      </c>
      <c r="E41" s="202" t="s">
        <v>316</v>
      </c>
      <c r="F41" s="206" t="s">
        <v>241</v>
      </c>
      <c r="G41" s="207" t="str">
        <f t="shared" si="0"/>
        <v>_７_イ_小児救急遠隔医療設備整備事業―</v>
      </c>
      <c r="H41" s="217" t="s">
        <v>311</v>
      </c>
      <c r="I41" s="218" t="s">
        <v>248</v>
      </c>
    </row>
    <row r="42" spans="1:9" ht="24" customHeight="1" x14ac:dyDescent="0.2">
      <c r="A42" s="125"/>
      <c r="B42" s="203"/>
      <c r="C42" s="216" t="s">
        <v>427</v>
      </c>
      <c r="D42" s="216" t="s">
        <v>507</v>
      </c>
      <c r="E42" s="202" t="s">
        <v>317</v>
      </c>
      <c r="F42" s="206" t="s">
        <v>241</v>
      </c>
      <c r="G42" s="207" t="str">
        <f t="shared" si="0"/>
        <v>_７_ウ_ア_小児医療施設設備整備事業―</v>
      </c>
      <c r="H42" s="217" t="s">
        <v>311</v>
      </c>
      <c r="I42" s="218" t="s">
        <v>248</v>
      </c>
    </row>
    <row r="43" spans="1:9" ht="24" customHeight="1" x14ac:dyDescent="0.2">
      <c r="A43" s="125"/>
      <c r="B43" s="203"/>
      <c r="C43" s="216" t="s">
        <v>428</v>
      </c>
      <c r="D43" s="216" t="s">
        <v>508</v>
      </c>
      <c r="E43" s="202" t="s">
        <v>318</v>
      </c>
      <c r="F43" s="206" t="s">
        <v>241</v>
      </c>
      <c r="G43" s="207" t="str">
        <f t="shared" si="0"/>
        <v>_７_ウ_イ_周産期医療施設設備整備事業―</v>
      </c>
      <c r="H43" s="217" t="s">
        <v>311</v>
      </c>
      <c r="I43" s="218" t="s">
        <v>248</v>
      </c>
    </row>
    <row r="44" spans="1:9" ht="24" customHeight="1" x14ac:dyDescent="0.2">
      <c r="A44" s="125"/>
      <c r="B44" s="203"/>
      <c r="C44" s="216" t="s">
        <v>429</v>
      </c>
      <c r="D44" s="216" t="s">
        <v>509</v>
      </c>
      <c r="E44" s="202" t="s">
        <v>319</v>
      </c>
      <c r="F44" s="206" t="s">
        <v>241</v>
      </c>
      <c r="G44" s="207" t="str">
        <f t="shared" si="0"/>
        <v>_７_オ_ア_基幹災害拠点病院設備整備事業―</v>
      </c>
      <c r="H44" s="217" t="s">
        <v>311</v>
      </c>
      <c r="I44" s="218" t="s">
        <v>248</v>
      </c>
    </row>
    <row r="45" spans="1:9" ht="24" customHeight="1" x14ac:dyDescent="0.2">
      <c r="A45" s="125"/>
      <c r="B45" s="203"/>
      <c r="C45" s="216" t="s">
        <v>430</v>
      </c>
      <c r="D45" s="216" t="s">
        <v>489</v>
      </c>
      <c r="E45" s="202" t="s">
        <v>320</v>
      </c>
      <c r="F45" s="206" t="s">
        <v>241</v>
      </c>
      <c r="G45" s="207" t="str">
        <f t="shared" si="0"/>
        <v>_７_オ_イ_地域災害拠点病院設備整備事業―</v>
      </c>
      <c r="H45" s="217" t="s">
        <v>311</v>
      </c>
      <c r="I45" s="218" t="s">
        <v>248</v>
      </c>
    </row>
    <row r="46" spans="1:9" ht="24" customHeight="1" x14ac:dyDescent="0.2">
      <c r="A46" s="125"/>
      <c r="B46" s="201"/>
      <c r="C46" s="210" t="s">
        <v>431</v>
      </c>
      <c r="D46" s="210" t="s">
        <v>510</v>
      </c>
      <c r="E46" s="202" t="s">
        <v>321</v>
      </c>
      <c r="F46" s="206" t="s">
        <v>241</v>
      </c>
      <c r="G46" s="207" t="str">
        <f t="shared" si="0"/>
        <v>_７_ク_院内感染対策設備整備事業―</v>
      </c>
      <c r="H46" s="219" t="s">
        <v>311</v>
      </c>
      <c r="I46" s="220" t="s">
        <v>248</v>
      </c>
    </row>
    <row r="47" spans="1:9" ht="24" customHeight="1" x14ac:dyDescent="0.2">
      <c r="A47" s="125"/>
      <c r="B47" s="123" t="s">
        <v>322</v>
      </c>
      <c r="C47" s="145" t="s">
        <v>432</v>
      </c>
      <c r="D47" s="145" t="s">
        <v>490</v>
      </c>
      <c r="E47" s="123" t="s">
        <v>323</v>
      </c>
      <c r="F47" s="124" t="s">
        <v>324</v>
      </c>
      <c r="G47" s="152" t="str">
        <f t="shared" si="0"/>
        <v>_７_ア_ウ_病院群輪番制病院及び共同利用型病院設備整備事業（ア）都道府県が補助する事業</v>
      </c>
      <c r="H47" s="169" t="s">
        <v>325</v>
      </c>
      <c r="I47" s="170" t="s">
        <v>326</v>
      </c>
    </row>
    <row r="48" spans="1:9" ht="60.75" customHeight="1" x14ac:dyDescent="0.2">
      <c r="A48" s="125"/>
      <c r="B48" s="126"/>
      <c r="C48" s="146"/>
      <c r="D48" s="146" t="str">
        <f>D47</f>
        <v>_７_ア_ウ_病院群輪番制病院及び共同利用型病院設備整備事業</v>
      </c>
      <c r="E48" s="126"/>
      <c r="F48" s="124" t="s">
        <v>327</v>
      </c>
      <c r="G48" s="152" t="str">
        <f t="shared" si="0"/>
        <v>_７_ア_ウ_病院群輪番制病院及び共同利用型病院設備整備事業（イ）都道府県、市町村以外の者が実施する事業に対し市町村が行う補助事業に対して都道府県が補助する事業</v>
      </c>
      <c r="H48" s="169" t="s">
        <v>328</v>
      </c>
      <c r="I48" s="170" t="s">
        <v>326</v>
      </c>
    </row>
    <row r="49" spans="1:9" ht="24" customHeight="1" x14ac:dyDescent="0.2">
      <c r="A49" s="125"/>
      <c r="B49" s="200" t="s">
        <v>329</v>
      </c>
      <c r="C49" s="205" t="s">
        <v>433</v>
      </c>
      <c r="D49" s="205" t="s">
        <v>511</v>
      </c>
      <c r="E49" s="200" t="s">
        <v>330</v>
      </c>
      <c r="F49" s="206" t="s">
        <v>331</v>
      </c>
      <c r="G49" s="207" t="str">
        <f t="shared" si="0"/>
        <v>_７_ア_キ_小児集中治療室設備整備事業（ア）都道府県が実施する事業</v>
      </c>
      <c r="H49" s="211" t="s">
        <v>332</v>
      </c>
      <c r="I49" s="212" t="s">
        <v>224</v>
      </c>
    </row>
    <row r="50" spans="1:9" ht="24" customHeight="1" x14ac:dyDescent="0.2">
      <c r="A50" s="125"/>
      <c r="B50" s="201"/>
      <c r="C50" s="210"/>
      <c r="D50" s="210" t="str">
        <f>D49</f>
        <v>_７_ア_キ_小児集中治療室設備整備事業</v>
      </c>
      <c r="E50" s="201"/>
      <c r="F50" s="206" t="s">
        <v>333</v>
      </c>
      <c r="G50" s="207" t="str">
        <f t="shared" si="0"/>
        <v>_７_ア_キ_小児集中治療室設備整備事業（イ）都道府県が補助する事業</v>
      </c>
      <c r="H50" s="211" t="s">
        <v>334</v>
      </c>
      <c r="I50" s="212" t="s">
        <v>255</v>
      </c>
    </row>
    <row r="51" spans="1:9" ht="24" customHeight="1" x14ac:dyDescent="0.2">
      <c r="A51" s="125"/>
      <c r="B51" s="127" t="s">
        <v>335</v>
      </c>
      <c r="C51" s="148" t="s">
        <v>438</v>
      </c>
      <c r="D51" s="148" t="s">
        <v>512</v>
      </c>
      <c r="E51" s="127" t="s">
        <v>336</v>
      </c>
      <c r="F51" s="124" t="s">
        <v>241</v>
      </c>
      <c r="G51" s="152" t="str">
        <f t="shared" si="0"/>
        <v>_７_ウ_ウ_地域療育支援施設設備整備事業―</v>
      </c>
      <c r="H51" s="169" t="s">
        <v>337</v>
      </c>
      <c r="I51" s="170" t="s">
        <v>255</v>
      </c>
    </row>
    <row r="52" spans="1:9" ht="44.25" customHeight="1" x14ac:dyDescent="0.2">
      <c r="A52" s="125"/>
      <c r="B52" s="202" t="s">
        <v>338</v>
      </c>
      <c r="C52" s="213" t="s">
        <v>187</v>
      </c>
      <c r="D52" s="213" t="s">
        <v>451</v>
      </c>
      <c r="E52" s="202" t="s">
        <v>339</v>
      </c>
      <c r="F52" s="206" t="s">
        <v>241</v>
      </c>
      <c r="G52" s="207" t="str">
        <f t="shared" si="0"/>
        <v>_７_エ_共同利用施設設備整備事業_ア_公的医療機関等による共同利用施設―</v>
      </c>
      <c r="H52" s="211" t="s">
        <v>340</v>
      </c>
      <c r="I52" s="212" t="s">
        <v>341</v>
      </c>
    </row>
    <row r="53" spans="1:9" ht="32.25" customHeight="1" x14ac:dyDescent="0.2">
      <c r="A53" s="125"/>
      <c r="B53" s="123" t="s">
        <v>342</v>
      </c>
      <c r="C53" s="145" t="s">
        <v>189</v>
      </c>
      <c r="D53" s="145" t="s">
        <v>452</v>
      </c>
      <c r="E53" s="123" t="s">
        <v>343</v>
      </c>
      <c r="F53" s="131" t="s">
        <v>331</v>
      </c>
      <c r="G53" s="152" t="str">
        <f t="shared" si="0"/>
        <v>_７_エ_共同利用施設設備整備事業_イ_地域医療支援病院の共同利用部門（ア）都道府県が実施する事業</v>
      </c>
      <c r="H53" s="177" t="s">
        <v>344</v>
      </c>
      <c r="I53" s="178" t="s">
        <v>224</v>
      </c>
    </row>
    <row r="54" spans="1:9" ht="32.25" customHeight="1" x14ac:dyDescent="0.2">
      <c r="A54" s="125"/>
      <c r="B54" s="128"/>
      <c r="C54" s="248"/>
      <c r="D54" s="248" t="s">
        <v>452</v>
      </c>
      <c r="E54" s="249"/>
      <c r="F54" s="250" t="s">
        <v>333</v>
      </c>
      <c r="G54" s="152" t="str">
        <f t="shared" ref="G54:G56" si="3">D54&amp;F54</f>
        <v>_７_エ_共同利用施設設備整備事業_イ_地域医療支援病院の共同利用部門（イ）都道府県が補助する事業</v>
      </c>
      <c r="H54" s="171" t="s">
        <v>346</v>
      </c>
      <c r="I54" s="225" t="s">
        <v>248</v>
      </c>
    </row>
    <row r="55" spans="1:9" ht="32.25" customHeight="1" x14ac:dyDescent="0.2">
      <c r="A55" s="125"/>
      <c r="B55" s="128"/>
      <c r="C55" s="147" t="s">
        <v>520</v>
      </c>
      <c r="D55" s="147" t="s">
        <v>521</v>
      </c>
      <c r="E55" s="128" t="s">
        <v>348</v>
      </c>
      <c r="F55" s="247" t="s">
        <v>331</v>
      </c>
      <c r="G55" s="226" t="str">
        <f t="shared" si="3"/>
        <v>_７_オ_オ_災害拠点精神科病院設備等整備事業（ア）都道府県が実施する事業</v>
      </c>
      <c r="H55" s="177" t="s">
        <v>344</v>
      </c>
      <c r="I55" s="178" t="s">
        <v>224</v>
      </c>
    </row>
    <row r="56" spans="1:9" ht="32.25" customHeight="1" x14ac:dyDescent="0.2">
      <c r="A56" s="125"/>
      <c r="B56" s="128"/>
      <c r="C56" s="147"/>
      <c r="D56" s="147" t="s">
        <v>522</v>
      </c>
      <c r="E56" s="128"/>
      <c r="F56" s="123" t="s">
        <v>333</v>
      </c>
      <c r="G56" s="226" t="str">
        <f t="shared" si="3"/>
        <v>_７_オ_オ_災害拠点精神科病院設備等整備事業（イ）都道府県が補助する事業</v>
      </c>
      <c r="H56" s="171" t="s">
        <v>346</v>
      </c>
      <c r="I56" s="225" t="s">
        <v>248</v>
      </c>
    </row>
    <row r="57" spans="1:9" ht="32.25" customHeight="1" x14ac:dyDescent="0.2">
      <c r="A57" s="125"/>
      <c r="B57" s="224"/>
      <c r="C57" s="145" t="s">
        <v>439</v>
      </c>
      <c r="D57" s="145" t="s">
        <v>513</v>
      </c>
      <c r="E57" s="123" t="s">
        <v>345</v>
      </c>
      <c r="F57" s="131" t="s">
        <v>331</v>
      </c>
      <c r="G57" s="226" t="str">
        <f t="shared" si="0"/>
        <v>_７_サ_医療機関アクセス支援車整備事業（ア）都道府県が実施する事業</v>
      </c>
      <c r="H57" s="177" t="s">
        <v>344</v>
      </c>
      <c r="I57" s="178" t="s">
        <v>224</v>
      </c>
    </row>
    <row r="58" spans="1:9" ht="32.25" customHeight="1" x14ac:dyDescent="0.2">
      <c r="A58" s="125"/>
      <c r="B58" s="224"/>
      <c r="C58" s="147"/>
      <c r="D58" s="147" t="s">
        <v>453</v>
      </c>
      <c r="E58" s="128"/>
      <c r="F58" s="123" t="s">
        <v>333</v>
      </c>
      <c r="G58" s="226" t="str">
        <f t="shared" ref="G58" si="4">D58&amp;F58</f>
        <v>_７_サ_医療機関アクセス支援車整備事業（イ）都道府県が補助する事業</v>
      </c>
      <c r="H58" s="171" t="s">
        <v>346</v>
      </c>
      <c r="I58" s="225" t="s">
        <v>248</v>
      </c>
    </row>
    <row r="59" spans="1:9" ht="24" customHeight="1" x14ac:dyDescent="0.2">
      <c r="A59" s="125"/>
      <c r="B59" s="200" t="s">
        <v>347</v>
      </c>
      <c r="C59" s="205" t="s">
        <v>440</v>
      </c>
      <c r="D59" s="205" t="s">
        <v>514</v>
      </c>
      <c r="E59" s="200" t="s">
        <v>348</v>
      </c>
      <c r="F59" s="206" t="s">
        <v>331</v>
      </c>
      <c r="G59" s="207" t="str">
        <f t="shared" si="0"/>
        <v>_７_オ_ウ_ＮＢＣ災害・テロ対策設備整備事業（ア）都道府県が実施する事業</v>
      </c>
      <c r="H59" s="211" t="s">
        <v>349</v>
      </c>
      <c r="I59" s="212" t="s">
        <v>224</v>
      </c>
    </row>
    <row r="60" spans="1:9" ht="24" customHeight="1" x14ac:dyDescent="0.2">
      <c r="A60" s="125"/>
      <c r="B60" s="201"/>
      <c r="C60" s="210"/>
      <c r="D60" s="210" t="str">
        <f>D59</f>
        <v>_７_オ_ウ_ＮＢＣ災害・テロ対策設備整備事業</v>
      </c>
      <c r="E60" s="201"/>
      <c r="F60" s="206" t="s">
        <v>333</v>
      </c>
      <c r="G60" s="207" t="str">
        <f t="shared" si="0"/>
        <v>_７_オ_ウ_ＮＢＣ災害・テロ対策設備整備事業（イ）都道府県が補助する事業</v>
      </c>
      <c r="H60" s="211" t="s">
        <v>350</v>
      </c>
      <c r="I60" s="212" t="s">
        <v>265</v>
      </c>
    </row>
    <row r="61" spans="1:9" ht="24" customHeight="1" x14ac:dyDescent="0.2">
      <c r="A61" s="125"/>
      <c r="B61" s="127" t="s">
        <v>351</v>
      </c>
      <c r="C61" s="148" t="s">
        <v>441</v>
      </c>
      <c r="D61" s="148" t="s">
        <v>515</v>
      </c>
      <c r="E61" s="127" t="s">
        <v>352</v>
      </c>
      <c r="F61" s="124" t="s">
        <v>241</v>
      </c>
      <c r="G61" s="152" t="str">
        <f t="shared" si="0"/>
        <v>_７_オ_エ_航空搬送拠点臨時医療施設設備整備事業―</v>
      </c>
      <c r="H61" s="169" t="s">
        <v>353</v>
      </c>
      <c r="I61" s="170" t="s">
        <v>224</v>
      </c>
    </row>
    <row r="62" spans="1:9" ht="24" customHeight="1" x14ac:dyDescent="0.2">
      <c r="A62" s="125"/>
      <c r="B62" s="200" t="s">
        <v>354</v>
      </c>
      <c r="C62" s="205" t="s">
        <v>443</v>
      </c>
      <c r="D62" s="205" t="s">
        <v>516</v>
      </c>
      <c r="E62" s="202" t="s">
        <v>355</v>
      </c>
      <c r="F62" s="206" t="s">
        <v>241</v>
      </c>
      <c r="G62" s="207" t="str">
        <f t="shared" si="0"/>
        <v>_７_カ_人工腎臓装置不足地域設備整備事業―</v>
      </c>
      <c r="H62" s="214" t="s">
        <v>356</v>
      </c>
      <c r="I62" s="221" t="s">
        <v>341</v>
      </c>
    </row>
    <row r="63" spans="1:9" ht="24" customHeight="1" x14ac:dyDescent="0.2">
      <c r="A63" s="125"/>
      <c r="B63" s="204"/>
      <c r="C63" s="210" t="s">
        <v>442</v>
      </c>
      <c r="D63" s="210" t="s">
        <v>517</v>
      </c>
      <c r="E63" s="202" t="s">
        <v>357</v>
      </c>
      <c r="F63" s="206" t="s">
        <v>241</v>
      </c>
      <c r="G63" s="207" t="str">
        <f t="shared" si="0"/>
        <v>_７_キ_ＨＬＡ検査センター設備整備事業―</v>
      </c>
      <c r="H63" s="219" t="s">
        <v>356</v>
      </c>
      <c r="I63" s="222" t="s">
        <v>341</v>
      </c>
    </row>
    <row r="64" spans="1:9" ht="24" customHeight="1" x14ac:dyDescent="0.2">
      <c r="A64" s="125"/>
      <c r="B64" s="123" t="s">
        <v>358</v>
      </c>
      <c r="C64" s="145" t="s">
        <v>444</v>
      </c>
      <c r="D64" s="145" t="s">
        <v>491</v>
      </c>
      <c r="E64" s="123" t="s">
        <v>359</v>
      </c>
      <c r="F64" s="124" t="s">
        <v>331</v>
      </c>
      <c r="G64" s="152" t="str">
        <f t="shared" si="0"/>
        <v>_７_ケ_環境調整室設備整備事業（ア）都道府県が実施する事業</v>
      </c>
      <c r="H64" s="169" t="s">
        <v>360</v>
      </c>
      <c r="I64" s="170" t="s">
        <v>224</v>
      </c>
    </row>
    <row r="65" spans="1:9" ht="38.25" customHeight="1" x14ac:dyDescent="0.2">
      <c r="A65" s="125"/>
      <c r="B65" s="126"/>
      <c r="C65" s="146"/>
      <c r="D65" s="146" t="str">
        <f>D64</f>
        <v>_７_ケ_環境調整室設備整備事業</v>
      </c>
      <c r="E65" s="126"/>
      <c r="F65" s="124" t="s">
        <v>361</v>
      </c>
      <c r="G65" s="152" t="str">
        <f t="shared" si="0"/>
        <v>_７_ケ_環境調整室設備整備事業（イ）指定都市が実施する事業に対して都道府県が補助する事業</v>
      </c>
      <c r="H65" s="169" t="s">
        <v>362</v>
      </c>
      <c r="I65" s="170" t="s">
        <v>341</v>
      </c>
    </row>
    <row r="66" spans="1:9" ht="24" customHeight="1" x14ac:dyDescent="0.2">
      <c r="A66" s="129"/>
      <c r="B66" s="202" t="s">
        <v>363</v>
      </c>
      <c r="C66" s="213" t="s">
        <v>445</v>
      </c>
      <c r="D66" s="213" t="s">
        <v>518</v>
      </c>
      <c r="E66" s="202" t="s">
        <v>364</v>
      </c>
      <c r="F66" s="206" t="s">
        <v>241</v>
      </c>
      <c r="G66" s="207" t="str">
        <f t="shared" si="0"/>
        <v>_７_コ_内視鏡訓練施設設備整備事業―</v>
      </c>
      <c r="H66" s="223" t="s">
        <v>365</v>
      </c>
      <c r="I66" s="212" t="s">
        <v>265</v>
      </c>
    </row>
    <row r="67" spans="1:9" ht="24" customHeight="1" x14ac:dyDescent="0.2">
      <c r="A67" s="142" t="s">
        <v>366</v>
      </c>
      <c r="B67" s="123" t="s">
        <v>241</v>
      </c>
      <c r="C67" s="145" t="s">
        <v>446</v>
      </c>
      <c r="D67" s="145" t="s">
        <v>519</v>
      </c>
      <c r="E67" s="123" t="s">
        <v>367</v>
      </c>
      <c r="F67" s="124" t="s">
        <v>222</v>
      </c>
      <c r="G67" s="152" t="str">
        <f t="shared" si="0"/>
        <v>_８_アスベスト除去等整備促進事業ア　都道府県が実施する事業</v>
      </c>
      <c r="H67" s="169" t="s">
        <v>368</v>
      </c>
      <c r="I67" s="170" t="s">
        <v>290</v>
      </c>
    </row>
    <row r="68" spans="1:9" ht="24" customHeight="1" x14ac:dyDescent="0.2">
      <c r="A68" s="143"/>
      <c r="B68" s="126"/>
      <c r="C68" s="146"/>
      <c r="D68" s="146" t="str">
        <f>D67</f>
        <v>_８_アスベスト除去等整備促進事業</v>
      </c>
      <c r="E68" s="126"/>
      <c r="F68" s="124" t="s">
        <v>253</v>
      </c>
      <c r="G68" s="152" t="str">
        <f t="shared" si="0"/>
        <v>_８_アスベスト除去等整備促進事業イ　都道府県が補助する事業</v>
      </c>
      <c r="H68" s="169" t="s">
        <v>369</v>
      </c>
      <c r="I68" s="170" t="s">
        <v>292</v>
      </c>
    </row>
  </sheetData>
  <sheetProtection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x14ac:dyDescent="0.2"/>
  <cols>
    <col min="1" max="1" width="4.21875" style="135" bestFit="1" customWidth="1"/>
    <col min="2" max="2" width="7.44140625" style="135" bestFit="1" customWidth="1"/>
    <col min="3" max="3" width="9.21875" style="135" bestFit="1" customWidth="1"/>
    <col min="4" max="4" width="14.6640625" style="135" bestFit="1" customWidth="1"/>
    <col min="5" max="5" width="13.33203125" style="135" bestFit="1" customWidth="1"/>
    <col min="6" max="6" width="16.88671875" style="135" bestFit="1" customWidth="1"/>
    <col min="7" max="7" width="13.33203125" style="135" bestFit="1" customWidth="1"/>
    <col min="8" max="10" width="16.88671875" style="135" bestFit="1" customWidth="1"/>
    <col min="11" max="11" width="13.33203125" style="135" bestFit="1" customWidth="1"/>
    <col min="12" max="14" width="11.21875" style="135" bestFit="1" customWidth="1"/>
    <col min="15" max="23" width="7.21875" style="135" customWidth="1"/>
    <col min="24" max="26" width="11" style="135" customWidth="1"/>
    <col min="27" max="16384" width="12.6640625" style="135"/>
  </cols>
  <sheetData>
    <row r="1" spans="1:26" ht="24" customHeight="1" x14ac:dyDescent="0.2">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2">
      <c r="A2" s="375" t="s">
        <v>290</v>
      </c>
      <c r="B2" s="166" t="s">
        <v>371</v>
      </c>
      <c r="C2" s="159" t="s">
        <v>372</v>
      </c>
      <c r="D2" s="160" t="s">
        <v>373</v>
      </c>
      <c r="E2" s="159" t="s">
        <v>374</v>
      </c>
      <c r="F2" s="161" t="s">
        <v>375</v>
      </c>
      <c r="G2" s="162"/>
      <c r="H2" s="162"/>
      <c r="I2" s="162"/>
      <c r="J2" s="162"/>
      <c r="K2" s="374" t="s">
        <v>458</v>
      </c>
      <c r="L2" s="374"/>
      <c r="M2" s="374"/>
      <c r="N2" s="374"/>
      <c r="O2" s="136"/>
      <c r="P2" s="136"/>
      <c r="Q2" s="136"/>
      <c r="R2" s="136"/>
      <c r="S2" s="136"/>
      <c r="T2" s="136"/>
      <c r="U2" s="136"/>
      <c r="V2" s="136"/>
      <c r="W2" s="136"/>
      <c r="X2" s="134"/>
      <c r="Y2" s="134"/>
      <c r="Z2" s="134"/>
    </row>
    <row r="3" spans="1:26" ht="24" customHeight="1" x14ac:dyDescent="0.2">
      <c r="A3" s="376"/>
      <c r="B3" s="191" t="s">
        <v>376</v>
      </c>
      <c r="C3" s="164" t="s">
        <v>377</v>
      </c>
      <c r="D3" s="164" t="s">
        <v>378</v>
      </c>
      <c r="E3" s="164" t="s">
        <v>379</v>
      </c>
      <c r="F3" s="164" t="s">
        <v>380</v>
      </c>
      <c r="G3" s="162"/>
      <c r="H3" s="162"/>
      <c r="I3" s="162"/>
      <c r="J3" s="162"/>
      <c r="K3" s="162"/>
      <c r="L3" s="162"/>
      <c r="M3" s="162"/>
      <c r="N3" s="162"/>
      <c r="O3" s="136"/>
      <c r="Q3" s="136"/>
      <c r="R3" s="136"/>
      <c r="S3" s="136"/>
      <c r="T3" s="136"/>
      <c r="U3" s="136"/>
      <c r="V3" s="136"/>
      <c r="W3" s="136"/>
      <c r="X3" s="134"/>
      <c r="Y3" s="134"/>
      <c r="Z3" s="134"/>
    </row>
    <row r="4" spans="1:26" ht="24" customHeight="1" x14ac:dyDescent="0.2">
      <c r="A4" s="375" t="s">
        <v>292</v>
      </c>
      <c r="B4" s="192" t="s">
        <v>371</v>
      </c>
      <c r="C4" s="192" t="s">
        <v>372</v>
      </c>
      <c r="D4" s="193" t="s">
        <v>373</v>
      </c>
      <c r="E4" s="192" t="s">
        <v>374</v>
      </c>
      <c r="F4" s="195" t="s">
        <v>381</v>
      </c>
      <c r="G4" s="189" t="s">
        <v>375</v>
      </c>
      <c r="H4" s="162"/>
      <c r="I4" s="162"/>
      <c r="J4" s="162"/>
      <c r="K4" s="162"/>
      <c r="L4" s="162"/>
      <c r="M4" s="162"/>
      <c r="N4" s="162"/>
      <c r="O4" s="136"/>
      <c r="P4" s="136"/>
      <c r="Q4" s="136"/>
      <c r="R4" s="136"/>
      <c r="S4" s="136"/>
      <c r="T4" s="136"/>
      <c r="U4" s="136"/>
      <c r="V4" s="136"/>
      <c r="W4" s="136"/>
      <c r="X4" s="134"/>
      <c r="Y4" s="134"/>
      <c r="Z4" s="134"/>
    </row>
    <row r="5" spans="1:26" ht="24" customHeight="1" x14ac:dyDescent="0.2">
      <c r="A5" s="375"/>
      <c r="B5" s="165" t="s">
        <v>376</v>
      </c>
      <c r="C5" s="165" t="s">
        <v>377</v>
      </c>
      <c r="D5" s="165" t="s">
        <v>378</v>
      </c>
      <c r="E5" s="165" t="s">
        <v>379</v>
      </c>
      <c r="F5" s="165" t="s">
        <v>382</v>
      </c>
      <c r="G5" s="168" t="s">
        <v>383</v>
      </c>
      <c r="H5" s="162"/>
      <c r="I5" s="162"/>
      <c r="J5" s="162"/>
      <c r="K5" s="162"/>
      <c r="L5" s="162"/>
      <c r="M5" s="162"/>
      <c r="N5" s="162"/>
      <c r="O5" s="136"/>
      <c r="P5" s="136"/>
      <c r="Q5" s="136"/>
      <c r="R5" s="136"/>
      <c r="S5" s="136"/>
      <c r="T5" s="136"/>
      <c r="U5" s="136"/>
      <c r="V5" s="136"/>
      <c r="W5" s="136"/>
      <c r="X5" s="134"/>
      <c r="Y5" s="134"/>
      <c r="Z5" s="134"/>
    </row>
    <row r="6" spans="1:26" ht="24" customHeight="1" x14ac:dyDescent="0.2">
      <c r="A6" s="375" t="s">
        <v>231</v>
      </c>
      <c r="B6" s="192" t="s">
        <v>371</v>
      </c>
      <c r="C6" s="192" t="s">
        <v>372</v>
      </c>
      <c r="D6" s="193" t="s">
        <v>373</v>
      </c>
      <c r="E6" s="194" t="s">
        <v>384</v>
      </c>
      <c r="F6" s="197" t="s">
        <v>375</v>
      </c>
      <c r="G6" s="162"/>
      <c r="H6" s="162"/>
      <c r="I6" s="162"/>
      <c r="J6" s="162"/>
      <c r="K6" s="162"/>
      <c r="L6" s="162"/>
      <c r="M6" s="162"/>
      <c r="N6" s="162"/>
      <c r="O6" s="136"/>
      <c r="P6" s="136"/>
      <c r="Q6" s="136"/>
      <c r="R6" s="136"/>
      <c r="S6" s="136"/>
      <c r="T6" s="136"/>
      <c r="U6" s="136"/>
      <c r="V6" s="136"/>
      <c r="W6" s="136"/>
      <c r="X6" s="134"/>
      <c r="Y6" s="134"/>
      <c r="Z6" s="134"/>
    </row>
    <row r="7" spans="1:26" ht="24" customHeight="1" x14ac:dyDescent="0.2">
      <c r="A7" s="375"/>
      <c r="B7" s="165" t="s">
        <v>376</v>
      </c>
      <c r="C7" s="165" t="s">
        <v>377</v>
      </c>
      <c r="D7" s="165" t="s">
        <v>378</v>
      </c>
      <c r="E7" s="165" t="s">
        <v>385</v>
      </c>
      <c r="F7" s="165" t="s">
        <v>386</v>
      </c>
      <c r="G7" s="162"/>
      <c r="H7" s="162"/>
      <c r="I7" s="162"/>
      <c r="J7" s="162"/>
      <c r="K7" s="162"/>
      <c r="L7" s="162"/>
      <c r="M7" s="162"/>
      <c r="N7" s="162"/>
      <c r="O7" s="136"/>
      <c r="P7" s="136"/>
      <c r="Q7" s="136"/>
      <c r="R7" s="136"/>
      <c r="S7" s="136"/>
      <c r="T7" s="136"/>
      <c r="U7" s="136"/>
      <c r="V7" s="136"/>
      <c r="W7" s="136"/>
      <c r="X7" s="134"/>
      <c r="Y7" s="134"/>
      <c r="Z7" s="134"/>
    </row>
    <row r="8" spans="1:26" ht="24" customHeight="1" x14ac:dyDescent="0.2">
      <c r="A8" s="375" t="s">
        <v>224</v>
      </c>
      <c r="B8" s="192" t="s">
        <v>371</v>
      </c>
      <c r="C8" s="192" t="s">
        <v>372</v>
      </c>
      <c r="D8" s="193" t="s">
        <v>373</v>
      </c>
      <c r="E8" s="192" t="s">
        <v>374</v>
      </c>
      <c r="F8" s="193" t="s">
        <v>387</v>
      </c>
      <c r="G8" s="194" t="s">
        <v>384</v>
      </c>
      <c r="H8" s="197" t="s">
        <v>375</v>
      </c>
      <c r="I8" s="162"/>
      <c r="J8" s="162"/>
      <c r="K8" s="162"/>
      <c r="L8" s="162"/>
      <c r="M8" s="162"/>
      <c r="N8" s="162"/>
      <c r="O8" s="136"/>
      <c r="P8" s="136"/>
      <c r="Q8" s="136"/>
      <c r="R8" s="136"/>
      <c r="S8" s="136"/>
      <c r="T8" s="136"/>
      <c r="U8" s="136"/>
      <c r="V8" s="136"/>
      <c r="W8" s="136"/>
      <c r="X8" s="134"/>
      <c r="Y8" s="134"/>
      <c r="Z8" s="134"/>
    </row>
    <row r="9" spans="1:26" ht="24" customHeight="1" x14ac:dyDescent="0.2">
      <c r="A9" s="375"/>
      <c r="B9" s="165" t="s">
        <v>376</v>
      </c>
      <c r="C9" s="165" t="s">
        <v>377</v>
      </c>
      <c r="D9" s="165" t="s">
        <v>378</v>
      </c>
      <c r="E9" s="165" t="s">
        <v>379</v>
      </c>
      <c r="F9" s="165" t="s">
        <v>388</v>
      </c>
      <c r="G9" s="165" t="s">
        <v>385</v>
      </c>
      <c r="H9" s="165" t="s">
        <v>389</v>
      </c>
      <c r="I9" s="162"/>
      <c r="J9" s="162"/>
      <c r="K9" s="162"/>
      <c r="L9" s="162"/>
      <c r="M9" s="162"/>
      <c r="N9" s="162"/>
      <c r="O9" s="136"/>
      <c r="P9" s="136"/>
      <c r="Q9" s="136"/>
      <c r="R9" s="136"/>
      <c r="S9" s="136"/>
      <c r="T9" s="136"/>
      <c r="U9" s="136"/>
      <c r="V9" s="136"/>
      <c r="W9" s="136"/>
      <c r="X9" s="134"/>
      <c r="Y9" s="134"/>
      <c r="Z9" s="134"/>
    </row>
    <row r="10" spans="1:26" ht="24" customHeight="1" x14ac:dyDescent="0.2">
      <c r="A10" s="375" t="s">
        <v>265</v>
      </c>
      <c r="B10" s="192" t="s">
        <v>371</v>
      </c>
      <c r="C10" s="192" t="s">
        <v>372</v>
      </c>
      <c r="D10" s="193" t="s">
        <v>373</v>
      </c>
      <c r="E10" s="192" t="s">
        <v>374</v>
      </c>
      <c r="F10" s="195" t="s">
        <v>381</v>
      </c>
      <c r="G10" s="193" t="s">
        <v>387</v>
      </c>
      <c r="H10" s="194" t="s">
        <v>384</v>
      </c>
      <c r="I10" s="197" t="s">
        <v>375</v>
      </c>
      <c r="J10" s="162"/>
      <c r="K10" s="162"/>
      <c r="L10" s="162"/>
      <c r="M10" s="162"/>
      <c r="N10" s="162"/>
      <c r="O10" s="136"/>
      <c r="P10" s="136"/>
      <c r="Q10" s="136"/>
      <c r="R10" s="136"/>
      <c r="S10" s="136"/>
      <c r="T10" s="136"/>
      <c r="U10" s="136"/>
      <c r="V10" s="136"/>
      <c r="W10" s="136"/>
      <c r="X10" s="134"/>
      <c r="Y10" s="134"/>
      <c r="Z10" s="134"/>
    </row>
    <row r="11" spans="1:26" ht="24" customHeight="1" x14ac:dyDescent="0.2">
      <c r="A11" s="375"/>
      <c r="B11" s="165" t="s">
        <v>376</v>
      </c>
      <c r="C11" s="165" t="s">
        <v>377</v>
      </c>
      <c r="D11" s="165" t="s">
        <v>378</v>
      </c>
      <c r="E11" s="165" t="s">
        <v>379</v>
      </c>
      <c r="F11" s="165" t="s">
        <v>382</v>
      </c>
      <c r="G11" s="165" t="s">
        <v>390</v>
      </c>
      <c r="H11" s="165" t="s">
        <v>385</v>
      </c>
      <c r="I11" s="165" t="s">
        <v>391</v>
      </c>
      <c r="J11" s="162"/>
      <c r="K11" s="162"/>
      <c r="L11" s="162"/>
      <c r="M11" s="162"/>
      <c r="N11" s="162"/>
      <c r="O11" s="136"/>
      <c r="P11" s="136"/>
      <c r="Q11" s="136"/>
      <c r="R11" s="136"/>
      <c r="S11" s="136"/>
      <c r="T11" s="136"/>
      <c r="U11" s="136"/>
      <c r="V11" s="136"/>
      <c r="W11" s="136"/>
      <c r="X11" s="134"/>
      <c r="Y11" s="134"/>
      <c r="Z11" s="134"/>
    </row>
    <row r="12" spans="1:26" ht="24" customHeight="1" x14ac:dyDescent="0.2">
      <c r="A12" s="375" t="s">
        <v>341</v>
      </c>
      <c r="B12" s="192" t="s">
        <v>371</v>
      </c>
      <c r="C12" s="192" t="s">
        <v>372</v>
      </c>
      <c r="D12" s="193" t="s">
        <v>373</v>
      </c>
      <c r="E12" s="192" t="s">
        <v>374</v>
      </c>
      <c r="F12" s="193" t="s">
        <v>387</v>
      </c>
      <c r="G12" s="194" t="s">
        <v>384</v>
      </c>
      <c r="H12" s="193" t="s">
        <v>392</v>
      </c>
      <c r="I12" s="195" t="s">
        <v>381</v>
      </c>
      <c r="J12" s="197" t="s">
        <v>375</v>
      </c>
      <c r="K12" s="162"/>
      <c r="L12" s="162"/>
      <c r="M12" s="162"/>
      <c r="N12" s="162"/>
      <c r="O12" s="136"/>
      <c r="P12" s="136"/>
      <c r="Q12" s="136"/>
      <c r="R12" s="136"/>
      <c r="S12" s="136"/>
      <c r="T12" s="136"/>
      <c r="U12" s="136"/>
      <c r="V12" s="136"/>
      <c r="W12" s="136"/>
      <c r="X12" s="134"/>
      <c r="Y12" s="134"/>
      <c r="Z12" s="134"/>
    </row>
    <row r="13" spans="1:26" ht="24" customHeight="1" x14ac:dyDescent="0.2">
      <c r="A13" s="375"/>
      <c r="B13" s="165" t="s">
        <v>376</v>
      </c>
      <c r="C13" s="165" t="s">
        <v>377</v>
      </c>
      <c r="D13" s="165" t="s">
        <v>378</v>
      </c>
      <c r="E13" s="165" t="s">
        <v>379</v>
      </c>
      <c r="F13" s="165" t="s">
        <v>388</v>
      </c>
      <c r="G13" s="165" t="s">
        <v>385</v>
      </c>
      <c r="H13" s="165" t="s">
        <v>393</v>
      </c>
      <c r="I13" s="165" t="s">
        <v>382</v>
      </c>
      <c r="J13" s="165" t="s">
        <v>394</v>
      </c>
      <c r="K13" s="162"/>
      <c r="L13" s="162"/>
      <c r="M13" s="162"/>
      <c r="N13" s="162"/>
      <c r="O13" s="136"/>
      <c r="P13" s="136"/>
      <c r="Q13" s="136"/>
      <c r="R13" s="136"/>
      <c r="S13" s="136"/>
      <c r="T13" s="136"/>
      <c r="U13" s="136"/>
      <c r="V13" s="136"/>
      <c r="W13" s="136"/>
      <c r="X13" s="134"/>
      <c r="Y13" s="134"/>
      <c r="Z13" s="134"/>
    </row>
    <row r="14" spans="1:26" ht="24" customHeight="1" x14ac:dyDescent="0.2">
      <c r="A14" s="375" t="s">
        <v>255</v>
      </c>
      <c r="B14" s="192" t="s">
        <v>371</v>
      </c>
      <c r="C14" s="192" t="s">
        <v>372</v>
      </c>
      <c r="D14" s="193" t="s">
        <v>373</v>
      </c>
      <c r="E14" s="192" t="s">
        <v>374</v>
      </c>
      <c r="F14" s="193" t="s">
        <v>395</v>
      </c>
      <c r="G14" s="194" t="s">
        <v>384</v>
      </c>
      <c r="H14" s="193" t="s">
        <v>392</v>
      </c>
      <c r="I14" s="195" t="s">
        <v>381</v>
      </c>
      <c r="J14" s="197" t="s">
        <v>375</v>
      </c>
      <c r="K14" s="162"/>
      <c r="L14" s="137" t="s">
        <v>459</v>
      </c>
      <c r="M14" s="162"/>
      <c r="N14" s="162"/>
      <c r="O14" s="136"/>
      <c r="P14" s="136"/>
      <c r="Q14" s="136"/>
      <c r="R14" s="136"/>
      <c r="S14" s="136"/>
      <c r="T14" s="136"/>
      <c r="U14" s="136"/>
      <c r="V14" s="136"/>
      <c r="W14" s="136"/>
      <c r="X14" s="134"/>
      <c r="Y14" s="134"/>
      <c r="Z14" s="134"/>
    </row>
    <row r="15" spans="1:26" ht="24" customHeight="1" x14ac:dyDescent="0.2">
      <c r="A15" s="375"/>
      <c r="B15" s="165" t="s">
        <v>376</v>
      </c>
      <c r="C15" s="165" t="s">
        <v>377</v>
      </c>
      <c r="D15" s="165" t="s">
        <v>378</v>
      </c>
      <c r="E15" s="165" t="s">
        <v>379</v>
      </c>
      <c r="F15" s="165" t="s">
        <v>388</v>
      </c>
      <c r="G15" s="165" t="s">
        <v>385</v>
      </c>
      <c r="H15" s="165" t="s">
        <v>393</v>
      </c>
      <c r="I15" s="165" t="s">
        <v>382</v>
      </c>
      <c r="J15" s="165" t="s">
        <v>394</v>
      </c>
      <c r="K15" s="162"/>
      <c r="L15" s="163" t="s">
        <v>457</v>
      </c>
      <c r="M15" s="162"/>
      <c r="N15" s="162"/>
      <c r="O15" s="136"/>
      <c r="P15" s="136"/>
      <c r="Q15" s="136"/>
      <c r="R15" s="136"/>
      <c r="S15" s="136"/>
      <c r="T15" s="136"/>
      <c r="U15" s="136"/>
      <c r="V15" s="136"/>
      <c r="W15" s="136"/>
      <c r="X15" s="134"/>
      <c r="Y15" s="134"/>
      <c r="Z15" s="134"/>
    </row>
    <row r="16" spans="1:26" ht="24" customHeight="1" x14ac:dyDescent="0.2">
      <c r="A16" s="375" t="s">
        <v>258</v>
      </c>
      <c r="B16" s="192" t="s">
        <v>371</v>
      </c>
      <c r="C16" s="192" t="s">
        <v>372</v>
      </c>
      <c r="D16" s="193" t="s">
        <v>373</v>
      </c>
      <c r="E16" s="192" t="s">
        <v>374</v>
      </c>
      <c r="F16" s="193" t="s">
        <v>395</v>
      </c>
      <c r="G16" s="194" t="s">
        <v>384</v>
      </c>
      <c r="H16" s="193" t="s">
        <v>392</v>
      </c>
      <c r="I16" s="195" t="s">
        <v>381</v>
      </c>
      <c r="J16" s="196" t="s">
        <v>396</v>
      </c>
      <c r="K16" s="197" t="s">
        <v>375</v>
      </c>
      <c r="L16" s="162"/>
      <c r="M16" s="137" t="s">
        <v>459</v>
      </c>
      <c r="N16" s="137" t="s">
        <v>460</v>
      </c>
      <c r="O16" s="136"/>
      <c r="P16" s="136"/>
      <c r="Q16" s="136"/>
      <c r="R16" s="136"/>
      <c r="S16" s="136"/>
      <c r="T16" s="136"/>
      <c r="U16" s="136"/>
      <c r="V16" s="136"/>
      <c r="W16" s="136"/>
      <c r="X16" s="134"/>
      <c r="Y16" s="134"/>
      <c r="Z16" s="134"/>
    </row>
    <row r="17" spans="1:26" ht="24" customHeight="1" x14ac:dyDescent="0.2">
      <c r="A17" s="375"/>
      <c r="B17" s="165" t="s">
        <v>376</v>
      </c>
      <c r="C17" s="165" t="s">
        <v>377</v>
      </c>
      <c r="D17" s="165" t="s">
        <v>378</v>
      </c>
      <c r="E17" s="165" t="s">
        <v>379</v>
      </c>
      <c r="F17" s="165" t="s">
        <v>388</v>
      </c>
      <c r="G17" s="165" t="s">
        <v>385</v>
      </c>
      <c r="H17" s="165" t="s">
        <v>393</v>
      </c>
      <c r="I17" s="165" t="s">
        <v>382</v>
      </c>
      <c r="J17" s="165" t="s">
        <v>397</v>
      </c>
      <c r="K17" s="165" t="s">
        <v>398</v>
      </c>
      <c r="L17" s="162"/>
      <c r="M17" s="163" t="s">
        <v>457</v>
      </c>
      <c r="N17" s="163" t="s">
        <v>457</v>
      </c>
      <c r="O17" s="136"/>
      <c r="P17" s="136"/>
      <c r="Q17" s="136"/>
      <c r="R17" s="136"/>
      <c r="S17" s="136"/>
      <c r="T17" s="136"/>
      <c r="U17" s="136"/>
      <c r="V17" s="136"/>
      <c r="W17" s="136"/>
      <c r="X17" s="134"/>
      <c r="Y17" s="134"/>
      <c r="Z17" s="134"/>
    </row>
    <row r="18" spans="1:26" ht="24" customHeight="1" x14ac:dyDescent="0.2">
      <c r="A18" s="375" t="s">
        <v>326</v>
      </c>
      <c r="B18" s="192" t="s">
        <v>371</v>
      </c>
      <c r="C18" s="192" t="s">
        <v>372</v>
      </c>
      <c r="D18" s="193" t="s">
        <v>373</v>
      </c>
      <c r="E18" s="192" t="s">
        <v>374</v>
      </c>
      <c r="F18" s="193" t="s">
        <v>395</v>
      </c>
      <c r="G18" s="198" t="s">
        <v>399</v>
      </c>
      <c r="H18" s="193" t="s">
        <v>392</v>
      </c>
      <c r="I18" s="195" t="s">
        <v>381</v>
      </c>
      <c r="J18" s="193" t="s">
        <v>387</v>
      </c>
      <c r="K18" s="199" t="s">
        <v>400</v>
      </c>
      <c r="L18" s="189" t="s">
        <v>375</v>
      </c>
      <c r="M18" s="162"/>
      <c r="N18" s="162"/>
      <c r="O18" s="136"/>
      <c r="P18" s="136"/>
      <c r="Q18" s="136"/>
      <c r="R18" s="136"/>
      <c r="S18" s="136"/>
      <c r="T18" s="136"/>
      <c r="U18" s="136"/>
      <c r="V18" s="136"/>
      <c r="W18" s="136"/>
      <c r="X18" s="134"/>
      <c r="Y18" s="134"/>
      <c r="Z18" s="134"/>
    </row>
    <row r="19" spans="1:26" ht="24" customHeight="1" x14ac:dyDescent="0.2">
      <c r="A19" s="375"/>
      <c r="B19" s="165" t="s">
        <v>376</v>
      </c>
      <c r="C19" s="165" t="s">
        <v>377</v>
      </c>
      <c r="D19" s="165" t="s">
        <v>378</v>
      </c>
      <c r="E19" s="165" t="s">
        <v>379</v>
      </c>
      <c r="F19" s="165" t="s">
        <v>388</v>
      </c>
      <c r="G19" s="165" t="s">
        <v>401</v>
      </c>
      <c r="H19" s="165" t="s">
        <v>402</v>
      </c>
      <c r="I19" s="165" t="s">
        <v>382</v>
      </c>
      <c r="J19" s="165" t="s">
        <v>403</v>
      </c>
      <c r="K19" s="165" t="s">
        <v>385</v>
      </c>
      <c r="L19" s="167" t="s">
        <v>391</v>
      </c>
      <c r="M19" s="162"/>
      <c r="N19" s="162"/>
      <c r="O19" s="136"/>
      <c r="P19" s="136"/>
      <c r="Q19" s="136"/>
      <c r="R19" s="136"/>
      <c r="S19" s="136"/>
      <c r="T19" s="136"/>
      <c r="U19" s="136"/>
      <c r="V19" s="136"/>
      <c r="W19" s="136"/>
      <c r="X19" s="134"/>
      <c r="Y19" s="134"/>
      <c r="Z19" s="134"/>
    </row>
    <row r="20" spans="1:26" ht="24" customHeight="1" x14ac:dyDescent="0.2">
      <c r="A20" s="375" t="s">
        <v>248</v>
      </c>
      <c r="B20" s="192" t="s">
        <v>371</v>
      </c>
      <c r="C20" s="192" t="s">
        <v>372</v>
      </c>
      <c r="D20" s="193" t="s">
        <v>373</v>
      </c>
      <c r="E20" s="192" t="s">
        <v>374</v>
      </c>
      <c r="F20" s="193" t="s">
        <v>387</v>
      </c>
      <c r="G20" s="198" t="s">
        <v>399</v>
      </c>
      <c r="H20" s="193" t="s">
        <v>392</v>
      </c>
      <c r="I20" s="195" t="s">
        <v>381</v>
      </c>
      <c r="J20" s="193" t="s">
        <v>387</v>
      </c>
      <c r="K20" s="199" t="s">
        <v>400</v>
      </c>
      <c r="L20" s="189" t="s">
        <v>375</v>
      </c>
      <c r="M20" s="162"/>
      <c r="N20" s="162"/>
      <c r="O20" s="136"/>
      <c r="P20" s="136"/>
      <c r="Q20" s="136"/>
      <c r="R20" s="136"/>
      <c r="S20" s="136"/>
      <c r="T20" s="136"/>
      <c r="U20" s="136"/>
      <c r="V20" s="136"/>
      <c r="W20" s="136"/>
      <c r="X20" s="134"/>
      <c r="Y20" s="134"/>
      <c r="Z20" s="134"/>
    </row>
    <row r="21" spans="1:26" ht="24" customHeight="1" x14ac:dyDescent="0.2">
      <c r="A21" s="375"/>
      <c r="B21" s="165" t="s">
        <v>376</v>
      </c>
      <c r="C21" s="165" t="s">
        <v>377</v>
      </c>
      <c r="D21" s="165" t="s">
        <v>378</v>
      </c>
      <c r="E21" s="165" t="s">
        <v>379</v>
      </c>
      <c r="F21" s="165" t="s">
        <v>388</v>
      </c>
      <c r="G21" s="165" t="s">
        <v>401</v>
      </c>
      <c r="H21" s="165" t="s">
        <v>402</v>
      </c>
      <c r="I21" s="165" t="s">
        <v>382</v>
      </c>
      <c r="J21" s="165" t="s">
        <v>403</v>
      </c>
      <c r="K21" s="165" t="s">
        <v>385</v>
      </c>
      <c r="L21" s="168" t="s">
        <v>391</v>
      </c>
      <c r="M21" s="162"/>
      <c r="N21" s="162"/>
      <c r="O21" s="136"/>
      <c r="P21" s="136"/>
      <c r="Q21" s="136"/>
      <c r="R21" s="136"/>
      <c r="S21" s="136"/>
      <c r="T21" s="136"/>
      <c r="U21" s="136"/>
      <c r="V21" s="136"/>
      <c r="W21" s="136"/>
      <c r="X21" s="134"/>
      <c r="Y21" s="134"/>
      <c r="Z21" s="134"/>
    </row>
    <row r="22" spans="1:26" ht="24" customHeight="1" x14ac:dyDescent="0.2">
      <c r="A22" s="375" t="s">
        <v>234</v>
      </c>
      <c r="B22" s="192" t="s">
        <v>371</v>
      </c>
      <c r="C22" s="192" t="s">
        <v>372</v>
      </c>
      <c r="D22" s="196" t="s">
        <v>396</v>
      </c>
      <c r="E22" s="193" t="s">
        <v>373</v>
      </c>
      <c r="F22" s="198" t="s">
        <v>399</v>
      </c>
      <c r="G22" s="193" t="s">
        <v>392</v>
      </c>
      <c r="H22" s="195" t="s">
        <v>381</v>
      </c>
      <c r="I22" s="193" t="s">
        <v>387</v>
      </c>
      <c r="J22" s="199" t="s">
        <v>400</v>
      </c>
      <c r="K22" s="197" t="s">
        <v>375</v>
      </c>
      <c r="L22" s="162"/>
      <c r="M22" s="162"/>
      <c r="N22" s="162"/>
      <c r="O22" s="136"/>
      <c r="P22" s="136"/>
      <c r="Q22" s="136"/>
      <c r="R22" s="136"/>
      <c r="S22" s="136"/>
      <c r="T22" s="136"/>
      <c r="U22" s="136"/>
      <c r="V22" s="136"/>
      <c r="W22" s="134"/>
      <c r="X22" s="134"/>
      <c r="Y22" s="134"/>
      <c r="Z22" s="134"/>
    </row>
    <row r="23" spans="1:26" ht="24" customHeight="1" x14ac:dyDescent="0.2">
      <c r="A23" s="375"/>
      <c r="B23" s="165" t="s">
        <v>376</v>
      </c>
      <c r="C23" s="165" t="s">
        <v>377</v>
      </c>
      <c r="D23" s="165" t="s">
        <v>397</v>
      </c>
      <c r="E23" s="165" t="s">
        <v>404</v>
      </c>
      <c r="F23" s="165" t="s">
        <v>401</v>
      </c>
      <c r="G23" s="165" t="s">
        <v>405</v>
      </c>
      <c r="H23" s="165" t="s">
        <v>382</v>
      </c>
      <c r="I23" s="165" t="s">
        <v>403</v>
      </c>
      <c r="J23" s="165" t="s">
        <v>385</v>
      </c>
      <c r="K23" s="165" t="s">
        <v>391</v>
      </c>
      <c r="L23" s="162"/>
      <c r="M23" s="162"/>
      <c r="N23" s="162"/>
      <c r="O23" s="136"/>
      <c r="P23" s="136"/>
      <c r="Q23" s="136"/>
      <c r="R23" s="136"/>
      <c r="S23" s="136"/>
      <c r="T23" s="136"/>
      <c r="U23" s="136"/>
      <c r="V23" s="136"/>
      <c r="W23" s="134"/>
      <c r="X23" s="134"/>
      <c r="Y23" s="134"/>
      <c r="Z23" s="134"/>
    </row>
    <row r="24" spans="1:26" ht="24" customHeight="1" x14ac:dyDescent="0.2">
      <c r="A24" s="375" t="s">
        <v>227</v>
      </c>
      <c r="B24" s="192" t="s">
        <v>371</v>
      </c>
      <c r="C24" s="192" t="s">
        <v>372</v>
      </c>
      <c r="D24" s="196" t="s">
        <v>396</v>
      </c>
      <c r="E24" s="193" t="s">
        <v>373</v>
      </c>
      <c r="F24" s="192" t="s">
        <v>374</v>
      </c>
      <c r="G24" s="193" t="s">
        <v>387</v>
      </c>
      <c r="H24" s="198" t="s">
        <v>399</v>
      </c>
      <c r="I24" s="193" t="s">
        <v>392</v>
      </c>
      <c r="J24" s="195" t="s">
        <v>381</v>
      </c>
      <c r="K24" s="193" t="s">
        <v>387</v>
      </c>
      <c r="L24" s="190" t="s">
        <v>400</v>
      </c>
      <c r="M24" s="161" t="s">
        <v>375</v>
      </c>
      <c r="N24" s="162"/>
      <c r="O24" s="136"/>
      <c r="P24" s="136"/>
      <c r="Q24" s="136"/>
      <c r="R24" s="136"/>
      <c r="S24" s="136"/>
      <c r="T24" s="136"/>
      <c r="U24" s="136"/>
      <c r="V24" s="136"/>
      <c r="W24" s="134"/>
      <c r="X24" s="134"/>
      <c r="Y24" s="134"/>
      <c r="Z24" s="134"/>
    </row>
    <row r="25" spans="1:26" ht="24" customHeight="1" x14ac:dyDescent="0.2">
      <c r="A25" s="375"/>
      <c r="B25" s="165" t="s">
        <v>376</v>
      </c>
      <c r="C25" s="165" t="s">
        <v>377</v>
      </c>
      <c r="D25" s="165" t="s">
        <v>397</v>
      </c>
      <c r="E25" s="165" t="s">
        <v>404</v>
      </c>
      <c r="F25" s="165" t="s">
        <v>379</v>
      </c>
      <c r="G25" s="165" t="s">
        <v>388</v>
      </c>
      <c r="H25" s="165" t="s">
        <v>401</v>
      </c>
      <c r="I25" s="165" t="s">
        <v>402</v>
      </c>
      <c r="J25" s="165" t="s">
        <v>382</v>
      </c>
      <c r="K25" s="165" t="s">
        <v>406</v>
      </c>
      <c r="L25" s="167" t="s">
        <v>385</v>
      </c>
      <c r="M25" s="163" t="s">
        <v>391</v>
      </c>
      <c r="N25" s="136"/>
      <c r="O25" s="136"/>
      <c r="P25" s="136"/>
      <c r="Q25" s="136"/>
      <c r="R25" s="136"/>
      <c r="S25" s="136"/>
      <c r="T25" s="136"/>
      <c r="U25" s="136"/>
      <c r="V25" s="136"/>
      <c r="W25" s="134"/>
      <c r="X25" s="134"/>
      <c r="Y25" s="134"/>
      <c r="Z25" s="134"/>
    </row>
    <row r="26" spans="1:26" ht="24" customHeight="1" x14ac:dyDescent="0.2">
      <c r="A26" s="138"/>
      <c r="D26" s="134"/>
      <c r="O26" s="136"/>
      <c r="P26" s="136"/>
      <c r="Q26" s="136"/>
      <c r="R26" s="136"/>
      <c r="S26" s="136"/>
      <c r="T26" s="136"/>
      <c r="U26" s="136"/>
      <c r="V26" s="136"/>
      <c r="W26" s="136"/>
      <c r="X26" s="134"/>
      <c r="Y26" s="134"/>
      <c r="Z26" s="134"/>
    </row>
    <row r="27" spans="1:26" ht="24" customHeight="1" x14ac:dyDescent="0.2">
      <c r="A27" s="138"/>
      <c r="D27" s="134"/>
      <c r="J27" s="139"/>
      <c r="O27" s="136"/>
      <c r="P27" s="136"/>
      <c r="Q27" s="136"/>
      <c r="R27" s="136"/>
      <c r="S27" s="136"/>
      <c r="T27" s="136"/>
      <c r="U27" s="136"/>
      <c r="V27" s="136"/>
      <c r="W27" s="136"/>
      <c r="X27" s="134"/>
      <c r="Y27" s="134"/>
      <c r="Z27" s="134"/>
    </row>
    <row r="28" spans="1:26" ht="24" customHeight="1" x14ac:dyDescent="0.2">
      <c r="A28" s="138"/>
      <c r="D28" s="134"/>
      <c r="O28" s="136"/>
      <c r="P28" s="136"/>
      <c r="Q28" s="136"/>
      <c r="R28" s="136"/>
      <c r="S28" s="136"/>
      <c r="T28" s="136"/>
      <c r="U28" s="136"/>
      <c r="V28" s="136"/>
      <c r="W28" s="136"/>
      <c r="X28" s="134"/>
      <c r="Y28" s="134"/>
      <c r="Z28" s="134"/>
    </row>
    <row r="29" spans="1:26" ht="24" customHeight="1" x14ac:dyDescent="0.2">
      <c r="A29" s="138"/>
      <c r="O29" s="136"/>
      <c r="P29" s="136"/>
      <c r="Q29" s="136"/>
      <c r="R29" s="136"/>
      <c r="S29" s="136"/>
      <c r="T29" s="136"/>
      <c r="U29" s="136"/>
      <c r="V29" s="136"/>
      <c r="W29" s="136"/>
      <c r="X29" s="134"/>
      <c r="Y29" s="134"/>
      <c r="Z29" s="134"/>
    </row>
    <row r="30" spans="1:26" ht="24" customHeight="1" x14ac:dyDescent="0.2">
      <c r="A30" s="138"/>
      <c r="O30" s="136"/>
      <c r="P30" s="136"/>
      <c r="Q30" s="136"/>
      <c r="R30" s="136"/>
      <c r="S30" s="136"/>
      <c r="T30" s="136"/>
      <c r="U30" s="136"/>
      <c r="V30" s="136"/>
      <c r="W30" s="136"/>
      <c r="X30" s="134"/>
      <c r="Y30" s="134"/>
      <c r="Z30" s="134"/>
    </row>
    <row r="31" spans="1:26" ht="24" customHeight="1" x14ac:dyDescent="0.2">
      <c r="A31" s="138"/>
      <c r="O31" s="136"/>
      <c r="P31" s="136"/>
      <c r="Q31" s="136"/>
      <c r="R31" s="136"/>
      <c r="S31" s="136"/>
      <c r="T31" s="136"/>
      <c r="U31" s="136"/>
      <c r="V31" s="136"/>
      <c r="W31" s="136"/>
      <c r="X31" s="134"/>
      <c r="Y31" s="134"/>
      <c r="Z31" s="134"/>
    </row>
    <row r="32" spans="1:26" ht="24" customHeight="1" x14ac:dyDescent="0.2">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2">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2">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2">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2">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2">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2">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2">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2">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2">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2">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2">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2">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2">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2">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2">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2">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2">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2">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2">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2">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2">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2">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2">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2">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2">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2">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2">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2">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2">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2">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2">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2">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2">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2">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2">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2">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2">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2">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2">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2">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2">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2">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2">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2">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2">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2">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2">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2">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2">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2">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2">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2">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2">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2">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2">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2">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2">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2">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2">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2">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2">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2">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2">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2">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2">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2">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2">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2">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2">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2">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2">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2">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2">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2">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2">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2">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2">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2">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2">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2">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2">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2">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2">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2">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2">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2">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2">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2">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2">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2">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2">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2">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2">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2">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2">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2">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2">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2">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2">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2">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2">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2">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2">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2">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2">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2">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2">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2">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2">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2">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2">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2">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2">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2">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2">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2">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2">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2">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2">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2">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2">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2">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2">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2">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2">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2">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2">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2">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2">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2">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2">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2">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2">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2">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2">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2">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2">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2">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2">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2">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2">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2">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2">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2">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2">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2">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2">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2">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2">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2">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2">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2">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2">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2">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2">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2">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2">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2">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2">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2">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2">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2">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2">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2">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2">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2">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2">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2">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2">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2">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2">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2">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2">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2">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2">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2">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2">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2">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2">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2">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2">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2">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2">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2">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2">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2">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2">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2">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2">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2">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2">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2">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2">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2">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2">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2">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2">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2">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2">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2">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2">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2">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2">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2">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2">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2">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2">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2">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2">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2">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2">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2">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2">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2">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2">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2">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2">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2">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2">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2">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2">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2">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2">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2">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2">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2">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2">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2">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2">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2">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2">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2">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2">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2">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2">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2">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2">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2">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2">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2">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2">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2">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2">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2">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2">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2">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2">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2">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2">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2">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2">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2">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2">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2">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2">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2">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2">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2">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2">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2">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2">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2">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2">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2">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2">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2">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2">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2">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2">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2">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2">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2">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2">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2">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2">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2">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2">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2">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2">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2">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2">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2">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2">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2">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2">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2">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2">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2">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2">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2">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2">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2">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2">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2">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2">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2">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2">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2">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2">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2">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2">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2">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2">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2">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2">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2">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2">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2">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2">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2">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2">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2">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2">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2">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2">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2">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2">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2">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2">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2">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2">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2">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2">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2">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2">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2">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2">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2">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2">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2">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2">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2">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2">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2">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2">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2">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2">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2">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2">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2">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2">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2">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2">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2">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2">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2">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2">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2">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2">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2">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2">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2">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2">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2">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2">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2">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2">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2">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2">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2">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2">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2">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2">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2">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2">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2">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2">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2">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2">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2">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2">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2">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2">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2">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2">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2">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2">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2">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2">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2">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2">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2">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2">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2">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2">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2">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2">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2">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2">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2">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2">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2">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2">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2">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2">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2">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2">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2">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2">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2">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2">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2">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2">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2">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2">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2">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2">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2">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2">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2">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2">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2">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2">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2">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2">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2">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2">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2">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2">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2">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2">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2">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2">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2">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2">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2">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2">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2">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2">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2">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2">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2">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2">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2">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2">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2">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2">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2">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2">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2">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2">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2">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2">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2">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2">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2">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2">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2">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2">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2">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2">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2">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2">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2">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2">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2">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2">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2">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2">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2">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2">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2">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2">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2">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2">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2">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2">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2">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2">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2">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2">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2">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2">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2">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2">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2">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2">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2">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2">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2">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2">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2">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2">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2">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2">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2">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2">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2">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2">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2">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2">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2">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2">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2">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2">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2">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2">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2">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2">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2">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2">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2">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2">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2">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2">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2">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2">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2">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2">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2">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2">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2">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2">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2">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2">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2">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2">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2">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2">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2">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2">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2">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2">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2">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2">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2">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2">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2">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2">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2">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2">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2">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2">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2">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2">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2">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2">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2">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2">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2">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2">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2">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2">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2">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2">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2">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2">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2">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2">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2">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2">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2">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2">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2">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2">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2">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2">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2">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2">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2">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2">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2">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2">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2">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2">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2">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2">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2">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2">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2">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2">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2">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2">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2">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2">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2">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2">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2">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2">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2">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2">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2">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2">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2">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2">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2">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2">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2">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2">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2">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2">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2">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2">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2">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2">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2">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2">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2">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2">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2">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2">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2">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2">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2">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2">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2">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2">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2">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2">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2">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2">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2">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2">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2">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2">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2">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2">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2">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2">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2">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2">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2">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2">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2">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2">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2">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2">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2">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2">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2">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2">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2">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2">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2">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2">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2">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2">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2">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2">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2">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2">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2">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2">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2">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2">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2">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2">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2">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2">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2">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2">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2">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2">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2">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2">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2">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2">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2">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2">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2">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2">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2">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2">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2">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2">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2">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2">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2">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2">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2">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2">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2">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2">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2">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2">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2">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2">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2">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2">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2">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2">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2">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2">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2">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2">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2">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2">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2">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2">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2">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2">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2">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2">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2">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2">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2">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2">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2">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2">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2">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2">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2">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2">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2">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2">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2">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2">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2">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2">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2">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2">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2">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2">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2">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2">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2">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2">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2">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2">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2">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2">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2">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2">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2">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2">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2">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2">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2">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2">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2">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2">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2">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2">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2">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2">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2">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2">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2">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2">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2">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2">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2">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2">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2">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2">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2">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2">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2">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2">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2">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2">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2">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2">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2">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2">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2">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2">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2">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2">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2">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2">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2">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2">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2">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2">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2">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2">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2">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2">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2">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2">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2">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2">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2">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2">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2">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2">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2">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2">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2">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2">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2">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2">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2">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2">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2">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2">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2">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2">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2">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2">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2">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2">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2">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2">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2">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2">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2">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2">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2">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2">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2">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2">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2">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2">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2">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2">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2">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2">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2">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2">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2">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2">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2">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2">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2">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2">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2">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2">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2">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2">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2">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2">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2">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2">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2">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2">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2">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2">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2">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2">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2">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2">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2">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2">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2">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2">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2">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2">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2">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2">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2">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2">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2">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2">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2">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2">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2">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2">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2">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2">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2">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2">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2">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2">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2">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2">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2">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2">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2">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2">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2">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2">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2">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2">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2">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2">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2">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2">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2">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2">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2">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2">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2">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2">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2">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2">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2">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2">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2">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2">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2">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2">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2">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2">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2">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2">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2">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2">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2">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2">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2">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2">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2">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2">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2">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2">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2">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2">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2">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2">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2">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2">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2">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2">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2">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2">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2">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2">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2">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2">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2">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2">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2">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2">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2">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2">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2">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2">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2">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2">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2">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2">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2">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2">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2">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2">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2">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2">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2">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2">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2">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2">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2">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2">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2">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2">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2">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2">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2">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2">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2">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2">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2">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2">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2">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2">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2">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2">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2">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2">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x14ac:dyDescent="0.2"/>
  <cols>
    <col min="1" max="1" width="4" style="45" bestFit="1" customWidth="1"/>
    <col min="2" max="2" width="30.33203125" style="45" customWidth="1"/>
    <col min="3" max="12" width="16.109375" style="45" customWidth="1"/>
    <col min="13" max="13" width="3" style="45" bestFit="1" customWidth="1"/>
    <col min="14" max="14" width="10.77734375" style="45" hidden="1" customWidth="1"/>
    <col min="15" max="16384" width="12.6640625" style="45"/>
  </cols>
  <sheetData>
    <row r="1" spans="1:14" ht="12.75" customHeight="1" x14ac:dyDescent="0.2">
      <c r="B1" s="45" t="s">
        <v>145</v>
      </c>
    </row>
    <row r="2" spans="1:14" ht="12.75" customHeight="1" x14ac:dyDescent="0.2">
      <c r="B2" s="349" t="s">
        <v>523</v>
      </c>
      <c r="C2" s="349"/>
      <c r="D2" s="349"/>
      <c r="E2" s="349"/>
      <c r="F2" s="349"/>
      <c r="G2" s="349"/>
      <c r="H2" s="349"/>
      <c r="I2" s="349"/>
      <c r="J2" s="349"/>
      <c r="K2" s="349"/>
      <c r="L2" s="349"/>
    </row>
    <row r="3" spans="1:14" ht="12.75" customHeight="1" x14ac:dyDescent="0.2">
      <c r="J3" s="350" t="e">
        <f>#REF!</f>
        <v>#REF!</v>
      </c>
      <c r="K3" s="350"/>
      <c r="L3" s="350"/>
    </row>
    <row r="4" spans="1:14" ht="12.75" customHeight="1" x14ac:dyDescent="0.2"/>
    <row r="5" spans="1:14" ht="73.5" customHeight="1" x14ac:dyDescent="0.2">
      <c r="B5" s="67" t="s">
        <v>3</v>
      </c>
      <c r="C5" s="68" t="s">
        <v>539</v>
      </c>
      <c r="D5" s="254" t="s">
        <v>540</v>
      </c>
      <c r="E5" s="254" t="s">
        <v>542</v>
      </c>
      <c r="F5" s="254" t="s">
        <v>543</v>
      </c>
      <c r="G5" s="254" t="s">
        <v>541</v>
      </c>
      <c r="H5" s="67" t="s">
        <v>13</v>
      </c>
      <c r="I5" s="69" t="s">
        <v>155</v>
      </c>
      <c r="J5" s="68" t="s">
        <v>544</v>
      </c>
      <c r="K5" s="67" t="s">
        <v>128</v>
      </c>
      <c r="L5" s="67" t="s">
        <v>12</v>
      </c>
      <c r="N5" s="140"/>
    </row>
    <row r="6" spans="1:14" s="180" customFormat="1" ht="36" x14ac:dyDescent="0.2">
      <c r="B6" s="70"/>
      <c r="C6" s="70"/>
      <c r="D6" s="70" t="s">
        <v>545</v>
      </c>
      <c r="E6" s="70" t="s">
        <v>546</v>
      </c>
      <c r="F6" s="70" t="s">
        <v>547</v>
      </c>
      <c r="G6" s="70" t="s">
        <v>548</v>
      </c>
      <c r="H6" s="96" t="s">
        <v>551</v>
      </c>
      <c r="I6" s="70" t="s">
        <v>549</v>
      </c>
      <c r="J6" s="70"/>
      <c r="K6" s="96" t="s">
        <v>550</v>
      </c>
      <c r="L6" s="70"/>
    </row>
    <row r="7" spans="1:14" x14ac:dyDescent="0.2">
      <c r="A7" s="237">
        <v>0</v>
      </c>
      <c r="B7" s="73"/>
      <c r="C7" s="75" t="s">
        <v>9</v>
      </c>
      <c r="D7" s="75" t="s">
        <v>9</v>
      </c>
      <c r="E7" s="75" t="s">
        <v>9</v>
      </c>
      <c r="F7" s="75" t="s">
        <v>9</v>
      </c>
      <c r="G7" s="75" t="s">
        <v>9</v>
      </c>
      <c r="H7" s="75" t="s">
        <v>9</v>
      </c>
      <c r="I7" s="75" t="s">
        <v>9</v>
      </c>
      <c r="J7" s="75"/>
      <c r="K7" s="75" t="s">
        <v>9</v>
      </c>
      <c r="L7" s="75"/>
      <c r="N7" s="153"/>
    </row>
    <row r="8" spans="1:14" s="27" customFormat="1" ht="56.25" customHeight="1" x14ac:dyDescent="0.2">
      <c r="A8" s="27">
        <f>A7+1</f>
        <v>1</v>
      </c>
      <c r="B8" s="119" t="s">
        <v>533</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2">
      <c r="A9" s="27">
        <f t="shared" ref="A9:A21" si="0">A8+1</f>
        <v>2</v>
      </c>
      <c r="B9" s="119" t="s">
        <v>534</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2">
      <c r="A10" s="27">
        <f t="shared" si="0"/>
        <v>3</v>
      </c>
      <c r="B10" s="119" t="s">
        <v>535</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2">
      <c r="A11" s="27">
        <f t="shared" si="0"/>
        <v>4</v>
      </c>
      <c r="B11" s="119" t="s">
        <v>536</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2">
      <c r="A12" s="27">
        <f t="shared" si="0"/>
        <v>5</v>
      </c>
      <c r="B12" s="119" t="s">
        <v>537</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2">
      <c r="A13" s="27">
        <f t="shared" si="0"/>
        <v>6</v>
      </c>
      <c r="B13" s="119" t="s">
        <v>524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2">
      <c r="A14" s="27">
        <f t="shared" si="0"/>
        <v>7</v>
      </c>
      <c r="B14" s="119" t="s">
        <v>525</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2">
      <c r="A15" s="27">
        <f t="shared" si="0"/>
        <v>8</v>
      </c>
      <c r="B15" s="119" t="s">
        <v>526</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2">
      <c r="A16" s="27">
        <f t="shared" si="0"/>
        <v>9</v>
      </c>
      <c r="B16" s="119" t="s">
        <v>527</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2">
      <c r="A17" s="27">
        <f t="shared" si="0"/>
        <v>10</v>
      </c>
      <c r="B17" s="119" t="s">
        <v>528</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2">
      <c r="A18" s="27">
        <f t="shared" si="0"/>
        <v>11</v>
      </c>
      <c r="B18" s="119" t="s">
        <v>529</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2">
      <c r="A19" s="27">
        <f t="shared" si="0"/>
        <v>12</v>
      </c>
      <c r="B19" s="119" t="s">
        <v>530</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2">
      <c r="A20" s="27">
        <f t="shared" si="0"/>
        <v>13</v>
      </c>
      <c r="B20" s="119" t="s">
        <v>531</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2">
      <c r="A21" s="27">
        <f t="shared" si="0"/>
        <v>14</v>
      </c>
      <c r="B21" s="119" t="s">
        <v>538</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2">
      <c r="B22" s="96" t="s">
        <v>8</v>
      </c>
      <c r="C22" s="91"/>
      <c r="D22" s="91"/>
      <c r="E22" s="91"/>
      <c r="F22" s="91"/>
      <c r="G22" s="91"/>
      <c r="H22" s="91"/>
      <c r="I22" s="91"/>
      <c r="J22" s="116"/>
      <c r="K22" s="91">
        <f>SUM(K8:K21)</f>
        <v>0</v>
      </c>
      <c r="L22" s="234"/>
    </row>
    <row r="23" spans="1:14" ht="12.75" customHeight="1" x14ac:dyDescent="0.2"/>
    <row r="24" spans="1:14" ht="12.75" customHeight="1" x14ac:dyDescent="0.2">
      <c r="B24" s="45" t="s">
        <v>7</v>
      </c>
    </row>
    <row r="25" spans="1:14" ht="12.75" customHeight="1" x14ac:dyDescent="0.2">
      <c r="B25" s="45" t="s">
        <v>552</v>
      </c>
    </row>
    <row r="26" spans="1:14" ht="12.75" customHeight="1" x14ac:dyDescent="0.2"/>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7"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x14ac:dyDescent="0.15"/>
  <cols>
    <col min="1" max="1" width="23.109375" style="257" customWidth="1"/>
    <col min="2" max="6" width="24.44140625" style="257" customWidth="1"/>
    <col min="7" max="7" width="21.33203125" style="257" customWidth="1"/>
    <col min="8" max="11" width="13.33203125" style="257" customWidth="1"/>
    <col min="12" max="16384" width="8.88671875" style="257"/>
  </cols>
  <sheetData>
    <row r="1" spans="1:7" ht="13.2" x14ac:dyDescent="0.2">
      <c r="A1"/>
    </row>
    <row r="2" spans="1:7" ht="13.2" x14ac:dyDescent="0.2">
      <c r="A2" s="353" t="s">
        <v>580</v>
      </c>
      <c r="B2" s="353"/>
      <c r="C2" s="353"/>
      <c r="D2" s="353"/>
      <c r="E2" s="353"/>
      <c r="F2" s="353"/>
    </row>
    <row r="4" spans="1:7" ht="27" customHeight="1" x14ac:dyDescent="0.15">
      <c r="A4" s="351" t="s">
        <v>525</v>
      </c>
      <c r="B4" s="255" t="s">
        <v>553</v>
      </c>
      <c r="C4" s="255" t="s">
        <v>559</v>
      </c>
      <c r="D4" s="256"/>
      <c r="E4" s="256"/>
      <c r="F4" s="256"/>
      <c r="G4" s="256"/>
    </row>
    <row r="5" spans="1:7" ht="27" customHeight="1" x14ac:dyDescent="0.15">
      <c r="A5" s="352"/>
      <c r="B5" s="258"/>
      <c r="C5" s="258"/>
      <c r="D5" s="259"/>
      <c r="E5" s="259"/>
      <c r="F5" s="259"/>
    </row>
    <row r="6" spans="1:7" ht="27" customHeight="1" x14ac:dyDescent="0.15">
      <c r="A6" s="351" t="s">
        <v>526</v>
      </c>
      <c r="B6" s="255" t="s">
        <v>553</v>
      </c>
      <c r="C6" s="255" t="s">
        <v>559</v>
      </c>
      <c r="D6" s="255" t="s">
        <v>561</v>
      </c>
      <c r="E6" s="255" t="s">
        <v>574</v>
      </c>
      <c r="F6" s="256"/>
      <c r="G6" s="256"/>
    </row>
    <row r="7" spans="1:7" ht="27" customHeight="1" x14ac:dyDescent="0.15">
      <c r="A7" s="352"/>
      <c r="B7" s="258"/>
      <c r="C7" s="258"/>
      <c r="D7" s="258"/>
      <c r="E7" s="258"/>
      <c r="F7" s="259"/>
    </row>
    <row r="8" spans="1:7" ht="27" customHeight="1" x14ac:dyDescent="0.15">
      <c r="A8" s="351" t="s">
        <v>527</v>
      </c>
      <c r="B8" s="255" t="s">
        <v>554</v>
      </c>
      <c r="C8" s="255" t="s">
        <v>555</v>
      </c>
      <c r="D8" s="255" t="s">
        <v>562</v>
      </c>
      <c r="E8" s="255" t="s">
        <v>556</v>
      </c>
      <c r="F8" s="255" t="s">
        <v>557</v>
      </c>
    </row>
    <row r="9" spans="1:7" ht="27" customHeight="1" x14ac:dyDescent="0.15">
      <c r="A9" s="352"/>
      <c r="B9" s="260"/>
      <c r="C9" s="260"/>
      <c r="D9" s="260"/>
      <c r="E9" s="260"/>
      <c r="F9" s="260"/>
    </row>
    <row r="10" spans="1:7" ht="27" customHeight="1" x14ac:dyDescent="0.15">
      <c r="A10" s="351" t="s">
        <v>528</v>
      </c>
      <c r="B10" s="261" t="s">
        <v>563</v>
      </c>
      <c r="C10" s="261" t="s">
        <v>564</v>
      </c>
      <c r="D10" s="261" t="s">
        <v>565</v>
      </c>
      <c r="E10" s="255" t="s">
        <v>566</v>
      </c>
      <c r="F10" s="259"/>
    </row>
    <row r="11" spans="1:7" ht="27" customHeight="1" x14ac:dyDescent="0.15">
      <c r="A11" s="352"/>
      <c r="B11" s="260"/>
      <c r="C11" s="260"/>
      <c r="D11" s="260"/>
      <c r="E11" s="260"/>
      <c r="F11" s="259"/>
    </row>
    <row r="12" spans="1:7" ht="27" customHeight="1" x14ac:dyDescent="0.15">
      <c r="A12" s="351" t="s">
        <v>529</v>
      </c>
      <c r="B12" s="255" t="s">
        <v>558</v>
      </c>
      <c r="C12" s="255" t="s">
        <v>559</v>
      </c>
      <c r="D12" s="255" t="s">
        <v>560</v>
      </c>
      <c r="E12" s="255" t="s">
        <v>561</v>
      </c>
      <c r="F12" s="259"/>
    </row>
    <row r="13" spans="1:7" ht="27" customHeight="1" x14ac:dyDescent="0.15">
      <c r="A13" s="354"/>
      <c r="B13" s="260"/>
      <c r="C13" s="260"/>
      <c r="D13" s="260"/>
      <c r="E13" s="260"/>
      <c r="F13" s="259"/>
    </row>
    <row r="14" spans="1:7" ht="27" customHeight="1" x14ac:dyDescent="0.15">
      <c r="A14" s="354"/>
      <c r="B14" s="255" t="s">
        <v>567</v>
      </c>
      <c r="C14" s="255" t="s">
        <v>568</v>
      </c>
      <c r="D14" s="262" t="s">
        <v>569</v>
      </c>
      <c r="E14" s="263"/>
      <c r="F14" s="259"/>
    </row>
    <row r="15" spans="1:7" ht="27" customHeight="1" x14ac:dyDescent="0.15">
      <c r="A15" s="352"/>
      <c r="B15" s="264"/>
      <c r="C15" s="260"/>
      <c r="D15" s="260"/>
      <c r="E15" s="265"/>
      <c r="F15" s="259"/>
    </row>
    <row r="16" spans="1:7" ht="27" customHeight="1" x14ac:dyDescent="0.15">
      <c r="A16" s="351" t="s">
        <v>530</v>
      </c>
      <c r="B16" s="255" t="s">
        <v>570</v>
      </c>
      <c r="C16" s="262" t="s">
        <v>571</v>
      </c>
      <c r="D16" s="262" t="s">
        <v>572</v>
      </c>
      <c r="E16" s="262" t="s">
        <v>573</v>
      </c>
      <c r="F16" s="259"/>
    </row>
    <row r="17" spans="1:6" ht="27" customHeight="1" x14ac:dyDescent="0.15">
      <c r="A17" s="352"/>
      <c r="B17" s="260"/>
      <c r="C17" s="260"/>
      <c r="D17" s="260"/>
      <c r="E17" s="260"/>
      <c r="F17" s="259"/>
    </row>
    <row r="18" spans="1:6" ht="27" customHeight="1" x14ac:dyDescent="0.15">
      <c r="A18" s="351" t="s">
        <v>531</v>
      </c>
      <c r="B18" s="255" t="s">
        <v>553</v>
      </c>
      <c r="C18" s="255" t="s">
        <v>575</v>
      </c>
      <c r="D18" s="255" t="s">
        <v>576</v>
      </c>
      <c r="E18" s="259"/>
      <c r="F18" s="259"/>
    </row>
    <row r="19" spans="1:6" ht="27" customHeight="1" x14ac:dyDescent="0.15">
      <c r="A19" s="352"/>
      <c r="B19" s="260"/>
      <c r="C19" s="260"/>
      <c r="D19" s="260"/>
      <c r="E19" s="259"/>
      <c r="F19" s="259"/>
    </row>
    <row r="20" spans="1:6" ht="27" customHeight="1" x14ac:dyDescent="0.15">
      <c r="A20" s="351" t="s">
        <v>532</v>
      </c>
      <c r="B20" s="261" t="s">
        <v>577</v>
      </c>
      <c r="C20" s="255" t="s">
        <v>579</v>
      </c>
      <c r="D20" s="255" t="s">
        <v>578</v>
      </c>
      <c r="E20" s="259"/>
      <c r="F20" s="259"/>
    </row>
    <row r="21" spans="1:6" ht="27" customHeight="1" x14ac:dyDescent="0.15">
      <c r="A21" s="352"/>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55"/>
      <c r="H1" s="355"/>
    </row>
    <row r="2" spans="1:8" ht="12.75" customHeight="1" x14ac:dyDescent="0.2">
      <c r="A2" s="59"/>
      <c r="B2" s="349" t="s">
        <v>182</v>
      </c>
      <c r="C2" s="349"/>
      <c r="D2" s="349"/>
      <c r="E2" s="349"/>
      <c r="G2" s="355"/>
      <c r="H2" s="355"/>
    </row>
    <row r="3" spans="1:8" ht="12.75" customHeight="1" x14ac:dyDescent="0.2">
      <c r="G3" s="355"/>
      <c r="H3" s="355"/>
    </row>
    <row r="4" spans="1:8" ht="12.75" customHeight="1" x14ac:dyDescent="0.2">
      <c r="E4" s="60" t="s">
        <v>197</v>
      </c>
      <c r="G4" s="355"/>
      <c r="H4" s="355"/>
    </row>
    <row r="5" spans="1:8" ht="12.75" customHeight="1" x14ac:dyDescent="0.2">
      <c r="B5" s="45" t="s">
        <v>142</v>
      </c>
      <c r="G5" s="355"/>
      <c r="H5" s="355"/>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6"/>
    </row>
    <row r="22" spans="1:5" s="27" customFormat="1" x14ac:dyDescent="0.2">
      <c r="A22" s="27">
        <f t="shared" si="0"/>
        <v>16</v>
      </c>
      <c r="B22" s="63"/>
      <c r="C22" s="63"/>
      <c r="D22" s="65"/>
      <c r="E22" s="66"/>
    </row>
    <row r="23" spans="1:5" s="27" customFormat="1" x14ac:dyDescent="0.2">
      <c r="A23" s="27">
        <f t="shared" si="0"/>
        <v>17</v>
      </c>
      <c r="B23" s="63"/>
      <c r="C23" s="63"/>
      <c r="D23" s="65"/>
      <c r="E23" s="66"/>
    </row>
    <row r="24" spans="1:5" s="27" customFormat="1" x14ac:dyDescent="0.2">
      <c r="A24" s="27">
        <f t="shared" si="0"/>
        <v>18</v>
      </c>
      <c r="B24" s="63"/>
      <c r="C24" s="63"/>
      <c r="D24" s="65"/>
      <c r="E24" s="66"/>
    </row>
    <row r="25" spans="1:5" s="27" customFormat="1" x14ac:dyDescent="0.2">
      <c r="A25" s="27">
        <f t="shared" si="0"/>
        <v>19</v>
      </c>
      <c r="B25" s="63"/>
      <c r="C25" s="63"/>
      <c r="D25" s="65"/>
      <c r="E25" s="66"/>
    </row>
    <row r="26" spans="1:5" s="27" customFormat="1" x14ac:dyDescent="0.2">
      <c r="A26" s="27">
        <f t="shared" si="0"/>
        <v>20</v>
      </c>
      <c r="B26" s="63"/>
      <c r="C26" s="63"/>
      <c r="D26" s="65"/>
      <c r="E26" s="66"/>
    </row>
    <row r="27" spans="1:5" s="27" customFormat="1" x14ac:dyDescent="0.2">
      <c r="A27" s="27">
        <f t="shared" si="0"/>
        <v>21</v>
      </c>
      <c r="B27" s="63"/>
      <c r="C27" s="63"/>
      <c r="D27" s="65"/>
      <c r="E27" s="66"/>
    </row>
    <row r="28" spans="1:5" s="27" customFormat="1" x14ac:dyDescent="0.2">
      <c r="A28" s="27">
        <f t="shared" si="0"/>
        <v>22</v>
      </c>
      <c r="B28" s="63"/>
      <c r="C28" s="63"/>
      <c r="D28" s="65"/>
      <c r="E28" s="66"/>
    </row>
    <row r="29" spans="1:5" s="27" customFormat="1" x14ac:dyDescent="0.2">
      <c r="A29" s="27">
        <f t="shared" si="0"/>
        <v>23</v>
      </c>
      <c r="B29" s="63"/>
      <c r="C29" s="63"/>
      <c r="D29" s="65"/>
      <c r="E29" s="66"/>
    </row>
    <row r="30" spans="1:5" s="27" customFormat="1" x14ac:dyDescent="0.2">
      <c r="A30" s="27">
        <f t="shared" si="0"/>
        <v>24</v>
      </c>
      <c r="B30" s="63"/>
      <c r="C30" s="63"/>
      <c r="D30" s="65"/>
      <c r="E30" s="66"/>
    </row>
    <row r="31" spans="1:5" s="27" customFormat="1" x14ac:dyDescent="0.2">
      <c r="A31" s="27">
        <f t="shared" si="0"/>
        <v>25</v>
      </c>
      <c r="B31" s="63"/>
      <c r="C31" s="63"/>
      <c r="D31" s="65"/>
      <c r="E31" s="66"/>
    </row>
  </sheetData>
  <mergeCells count="2">
    <mergeCell ref="B2:E2"/>
    <mergeCell ref="G1:H5"/>
  </mergeCells>
  <phoneticPr fontId="3"/>
  <dataValidations count="1">
    <dataValidation type="list" allowBlank="1" showInputMessage="1" showErrorMessage="1" sqref="C7:C31" xr:uid="{00000000-0002-0000-0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事業分類・区分!$B$2:$I$2</xm:f>
          </x14:formula1>
          <xm:sqref>B7:B31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6" width="13.109375" style="45" customWidth="1"/>
    <col min="17" max="17" width="14.44140625" style="45" customWidth="1"/>
    <col min="18" max="18" width="3.77734375" style="45" customWidth="1"/>
    <col min="19" max="19" width="18.88671875" style="45" hidden="1" customWidth="1"/>
    <col min="20" max="20" width="23.33203125" style="45" customWidth="1"/>
    <col min="21" max="21" width="9.21875" style="180" bestFit="1" customWidth="1"/>
    <col min="22" max="22" width="16.33203125" style="45" customWidth="1"/>
    <col min="23" max="16384" width="12.6640625" style="45"/>
  </cols>
  <sheetData>
    <row r="1" spans="1:21" ht="12.75" customHeight="1" x14ac:dyDescent="0.2">
      <c r="B1" s="45" t="s">
        <v>145</v>
      </c>
    </row>
    <row r="2" spans="1:21" ht="12.75" customHeight="1" x14ac:dyDescent="0.2">
      <c r="B2" s="357" t="s">
        <v>161</v>
      </c>
      <c r="C2" s="357"/>
      <c r="D2" s="357"/>
      <c r="E2" s="357"/>
      <c r="F2" s="357"/>
      <c r="G2" s="357"/>
      <c r="H2" s="357"/>
      <c r="I2" s="357"/>
      <c r="J2" s="357"/>
      <c r="K2" s="357"/>
      <c r="L2" s="357"/>
      <c r="M2" s="357"/>
      <c r="N2" s="357"/>
      <c r="O2" s="357"/>
      <c r="P2" s="357"/>
      <c r="Q2" s="357"/>
      <c r="T2" s="251"/>
      <c r="U2" s="251"/>
    </row>
    <row r="3" spans="1:21" ht="12.75" customHeight="1" x14ac:dyDescent="0.2">
      <c r="O3" s="356" t="str">
        <f>'（別紙1）'!E4</f>
        <v>（事業者名）</v>
      </c>
      <c r="P3" s="356"/>
      <c r="Q3" s="356"/>
      <c r="T3" s="251"/>
      <c r="U3" s="251"/>
    </row>
    <row r="4" spans="1:21" ht="12.75" customHeight="1" x14ac:dyDescent="0.2">
      <c r="T4" s="251"/>
      <c r="U4" s="251"/>
    </row>
    <row r="5" spans="1:21" ht="84" x14ac:dyDescent="0.2">
      <c r="B5" s="67" t="s">
        <v>3</v>
      </c>
      <c r="C5" s="67" t="s">
        <v>0</v>
      </c>
      <c r="D5" s="68" t="s">
        <v>123</v>
      </c>
      <c r="E5" s="68" t="s">
        <v>124</v>
      </c>
      <c r="F5" s="68" t="s">
        <v>125</v>
      </c>
      <c r="G5" s="68" t="s">
        <v>126</v>
      </c>
      <c r="H5" s="69" t="s">
        <v>156</v>
      </c>
      <c r="I5" s="67" t="s">
        <v>13</v>
      </c>
      <c r="J5" s="68" t="s">
        <v>127</v>
      </c>
      <c r="K5" s="68" t="s">
        <v>157</v>
      </c>
      <c r="L5" s="69" t="s">
        <v>155</v>
      </c>
      <c r="M5" s="68" t="s">
        <v>154</v>
      </c>
      <c r="N5" s="67" t="s">
        <v>128</v>
      </c>
      <c r="O5" s="69" t="s">
        <v>129</v>
      </c>
      <c r="P5" s="69" t="s">
        <v>158</v>
      </c>
      <c r="Q5" s="67" t="s">
        <v>12</v>
      </c>
      <c r="S5" s="140"/>
      <c r="T5" s="251"/>
      <c r="U5" s="251"/>
    </row>
    <row r="6" spans="1:21"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70"/>
    </row>
    <row r="7" spans="1:21" x14ac:dyDescent="0.2">
      <c r="A7" s="237">
        <v>0</v>
      </c>
      <c r="B7" s="73"/>
      <c r="C7" s="73"/>
      <c r="D7" s="74"/>
      <c r="E7" s="74"/>
      <c r="F7" s="75" t="s">
        <v>9</v>
      </c>
      <c r="G7" s="75" t="s">
        <v>9</v>
      </c>
      <c r="H7" s="75" t="s">
        <v>9</v>
      </c>
      <c r="I7" s="75" t="s">
        <v>9</v>
      </c>
      <c r="J7" s="75" t="s">
        <v>9</v>
      </c>
      <c r="K7" s="75"/>
      <c r="L7" s="75" t="s">
        <v>9</v>
      </c>
      <c r="M7" s="75"/>
      <c r="N7" s="75" t="s">
        <v>9</v>
      </c>
      <c r="O7" s="75"/>
      <c r="P7" s="75" t="s">
        <v>9</v>
      </c>
      <c r="Q7" s="75"/>
      <c r="S7" s="153"/>
      <c r="T7" s="252" t="s">
        <v>370</v>
      </c>
      <c r="U7" s="253" t="s">
        <v>409</v>
      </c>
    </row>
    <row r="8" spans="1:21" s="27" customFormat="1" x14ac:dyDescent="0.2">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2">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2">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2">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2">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2">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2">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2">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2">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2">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2">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2">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2">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2">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2">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2">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2">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2">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2">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2">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2">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2">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2">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2">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6" thickBot="1" x14ac:dyDescent="0.25">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2">
      <c r="B33" s="70" t="s">
        <v>8</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2"/>
    <row r="35" spans="2:21" ht="12.75" customHeight="1" x14ac:dyDescent="0.2">
      <c r="B35" s="45" t="s">
        <v>7</v>
      </c>
    </row>
    <row r="36" spans="2:21" ht="12.75" customHeight="1" x14ac:dyDescent="0.2">
      <c r="B36" s="45" t="s">
        <v>196</v>
      </c>
    </row>
    <row r="37" spans="2:21" ht="12.75" customHeight="1" x14ac:dyDescent="0.2">
      <c r="B37" s="45" t="s">
        <v>469</v>
      </c>
    </row>
    <row r="38" spans="2:21" ht="12.75" customHeight="1" x14ac:dyDescent="0.2"/>
    <row r="39" spans="2:21" ht="12.75" customHeight="1" x14ac:dyDescent="0.2"/>
    <row r="40" spans="2:21" ht="12.75" customHeight="1" x14ac:dyDescent="0.2"/>
    <row r="41" spans="2:21" ht="12.75" customHeight="1" x14ac:dyDescent="0.2">
      <c r="B41" s="100" t="s">
        <v>54</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2">
      <c r="B42" s="100" t="s">
        <v>55</v>
      </c>
      <c r="C42" s="101"/>
      <c r="D42" s="83"/>
      <c r="E42" s="83"/>
      <c r="F42" s="83"/>
      <c r="G42" s="83"/>
      <c r="H42" s="83"/>
      <c r="I42" s="83"/>
      <c r="J42" s="83"/>
      <c r="K42" s="83"/>
      <c r="L42" s="83"/>
      <c r="M42" s="83"/>
      <c r="N42" s="83">
        <f t="shared" si="4"/>
        <v>0</v>
      </c>
      <c r="O42" s="83"/>
      <c r="P42" s="83">
        <f t="shared" si="5"/>
        <v>0</v>
      </c>
      <c r="Q42" s="83"/>
    </row>
    <row r="43" spans="2:21" ht="12.75" customHeight="1" x14ac:dyDescent="0.2">
      <c r="B43" s="100" t="s">
        <v>56</v>
      </c>
      <c r="C43" s="101"/>
      <c r="D43" s="83"/>
      <c r="E43" s="83"/>
      <c r="F43" s="83"/>
      <c r="G43" s="83"/>
      <c r="H43" s="83"/>
      <c r="I43" s="83"/>
      <c r="J43" s="83"/>
      <c r="K43" s="83"/>
      <c r="L43" s="83"/>
      <c r="M43" s="83"/>
      <c r="N43" s="83">
        <f t="shared" si="4"/>
        <v>0</v>
      </c>
      <c r="O43" s="83"/>
      <c r="P43" s="83">
        <f t="shared" si="5"/>
        <v>0</v>
      </c>
      <c r="Q43" s="83"/>
    </row>
    <row r="44" spans="2:21" ht="12.75" customHeight="1" x14ac:dyDescent="0.2">
      <c r="B44" s="100" t="s">
        <v>57</v>
      </c>
      <c r="C44" s="101"/>
      <c r="D44" s="83"/>
      <c r="E44" s="83"/>
      <c r="F44" s="83"/>
      <c r="G44" s="83"/>
      <c r="H44" s="83"/>
      <c r="I44" s="83"/>
      <c r="J44" s="83"/>
      <c r="K44" s="83"/>
      <c r="L44" s="83"/>
      <c r="M44" s="83"/>
      <c r="N44" s="83">
        <f t="shared" si="4"/>
        <v>0</v>
      </c>
      <c r="O44" s="83"/>
      <c r="P44" s="83">
        <f t="shared" si="5"/>
        <v>0</v>
      </c>
      <c r="Q44" s="83"/>
    </row>
    <row r="45" spans="2:21" ht="12.75" customHeight="1" x14ac:dyDescent="0.2">
      <c r="B45" s="100" t="s">
        <v>205</v>
      </c>
      <c r="C45" s="101"/>
      <c r="D45" s="83"/>
      <c r="E45" s="83"/>
      <c r="F45" s="83"/>
      <c r="G45" s="83"/>
      <c r="H45" s="83"/>
      <c r="I45" s="83"/>
      <c r="J45" s="83"/>
      <c r="K45" s="83"/>
      <c r="L45" s="83"/>
      <c r="M45" s="83"/>
      <c r="N45" s="83">
        <f t="shared" si="4"/>
        <v>0</v>
      </c>
      <c r="O45" s="83"/>
      <c r="P45" s="83">
        <f t="shared" si="5"/>
        <v>0</v>
      </c>
      <c r="Q45" s="83"/>
    </row>
    <row r="46" spans="2:21" ht="12.75" customHeight="1" x14ac:dyDescent="0.2">
      <c r="B46" s="100" t="s">
        <v>59</v>
      </c>
      <c r="C46" s="101"/>
      <c r="D46" s="83"/>
      <c r="E46" s="83"/>
      <c r="F46" s="83"/>
      <c r="G46" s="83"/>
      <c r="H46" s="83"/>
      <c r="I46" s="83"/>
      <c r="J46" s="83"/>
      <c r="K46" s="83"/>
      <c r="L46" s="83"/>
      <c r="M46" s="83"/>
      <c r="N46" s="83">
        <f t="shared" si="4"/>
        <v>0</v>
      </c>
      <c r="O46" s="83"/>
      <c r="P46" s="83">
        <f t="shared" si="5"/>
        <v>0</v>
      </c>
      <c r="Q46" s="83"/>
    </row>
    <row r="47" spans="2:21" ht="12.75" customHeight="1" x14ac:dyDescent="0.2">
      <c r="B47" s="111" t="s">
        <v>60</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5">
      <c r="B48" s="84" t="s">
        <v>192</v>
      </c>
      <c r="C48" s="85"/>
      <c r="D48" s="86"/>
      <c r="E48" s="86"/>
      <c r="F48" s="86"/>
      <c r="G48" s="86"/>
      <c r="H48" s="86"/>
      <c r="I48" s="86"/>
      <c r="J48" s="86"/>
      <c r="K48" s="86"/>
      <c r="L48" s="86"/>
      <c r="M48" s="86"/>
      <c r="N48" s="86">
        <f t="shared" si="4"/>
        <v>0</v>
      </c>
      <c r="O48" s="86"/>
      <c r="P48" s="102">
        <f t="shared" si="5"/>
        <v>0</v>
      </c>
      <c r="Q48" s="102"/>
    </row>
    <row r="49" spans="2:17" ht="12.75" customHeight="1" thickTop="1" x14ac:dyDescent="0.2">
      <c r="B49" s="103" t="s">
        <v>8</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3"/>
  <dataValidations count="2">
    <dataValidation type="list" allowBlank="1" showInputMessage="1" showErrorMessage="1" sqref="E8:E32" xr:uid="{00000000-0002-0000-0700-000000000000}">
      <formula1>INDIRECT(C8)</formula1>
    </dataValidation>
    <dataValidation type="list" allowBlank="1" showInputMessage="1" showErrorMessage="1" sqref="T8:T32" xr:uid="{00000000-0002-0000-0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2"/>
  <cols>
    <col min="1" max="16384" width="9" style="20"/>
  </cols>
  <sheetData>
    <row r="1" spans="1:9" ht="18" customHeight="1" x14ac:dyDescent="0.2">
      <c r="A1" s="20" t="s">
        <v>138</v>
      </c>
    </row>
    <row r="3" spans="1:9" ht="18" customHeight="1" x14ac:dyDescent="0.2">
      <c r="H3" s="21"/>
      <c r="I3" s="22" t="s">
        <v>4</v>
      </c>
    </row>
    <row r="4" spans="1:9" ht="18" customHeight="1" x14ac:dyDescent="0.2">
      <c r="H4" s="21"/>
      <c r="I4" s="22" t="s">
        <v>5</v>
      </c>
    </row>
    <row r="7" spans="1:9" ht="18" customHeight="1" x14ac:dyDescent="0.2">
      <c r="A7" s="20" t="s">
        <v>6</v>
      </c>
    </row>
    <row r="11" spans="1:9" ht="18" customHeight="1" x14ac:dyDescent="0.2">
      <c r="F11" s="361" t="s">
        <v>203</v>
      </c>
      <c r="G11" s="361"/>
      <c r="H11" s="361"/>
      <c r="I11" s="20" t="s">
        <v>202</v>
      </c>
    </row>
    <row r="16" spans="1:9" ht="18" customHeight="1" x14ac:dyDescent="0.2">
      <c r="A16" s="359" t="s">
        <v>198</v>
      </c>
      <c r="B16" s="359"/>
      <c r="C16" s="359"/>
      <c r="D16" s="359"/>
      <c r="E16" s="359"/>
      <c r="F16" s="359"/>
      <c r="G16" s="359"/>
      <c r="H16" s="359"/>
      <c r="I16" s="359"/>
    </row>
    <row r="19" spans="1:9" ht="18" customHeight="1" x14ac:dyDescent="0.2">
      <c r="A19" s="358" t="s">
        <v>143</v>
      </c>
      <c r="B19" s="358"/>
      <c r="C19" s="358"/>
      <c r="D19" s="358"/>
      <c r="E19" s="358"/>
      <c r="F19" s="358"/>
      <c r="G19" s="358"/>
      <c r="H19" s="358"/>
      <c r="I19" s="358"/>
    </row>
    <row r="20" spans="1:9" ht="18" customHeight="1" x14ac:dyDescent="0.2">
      <c r="A20" s="358"/>
      <c r="B20" s="358"/>
      <c r="C20" s="358"/>
      <c r="D20" s="358"/>
      <c r="E20" s="358"/>
      <c r="F20" s="358"/>
      <c r="G20" s="358"/>
      <c r="H20" s="358"/>
      <c r="I20" s="358"/>
    </row>
    <row r="21" spans="1:9" ht="18" customHeight="1" x14ac:dyDescent="0.2">
      <c r="A21" s="358"/>
      <c r="B21" s="358"/>
      <c r="C21" s="358"/>
      <c r="D21" s="358"/>
      <c r="E21" s="358"/>
      <c r="F21" s="358"/>
      <c r="G21" s="358"/>
      <c r="H21" s="358"/>
      <c r="I21" s="358"/>
    </row>
    <row r="22" spans="1:9" ht="18" customHeight="1" x14ac:dyDescent="0.2">
      <c r="A22" s="112"/>
      <c r="B22" s="112"/>
      <c r="C22" s="112"/>
      <c r="D22" s="112"/>
      <c r="E22" s="112"/>
      <c r="F22" s="112"/>
      <c r="G22" s="112"/>
      <c r="H22" s="112"/>
      <c r="I22" s="112"/>
    </row>
    <row r="23" spans="1:9" ht="18" customHeight="1" x14ac:dyDescent="0.2">
      <c r="A23" s="112"/>
      <c r="B23" s="112"/>
      <c r="C23" s="112"/>
      <c r="D23" s="112"/>
      <c r="E23" s="112"/>
      <c r="F23" s="112"/>
      <c r="G23" s="112"/>
      <c r="H23" s="112"/>
      <c r="I23" s="112"/>
    </row>
    <row r="24" spans="1:9" ht="18" customHeight="1" x14ac:dyDescent="0.2">
      <c r="A24" s="20" t="s">
        <v>21</v>
      </c>
      <c r="C24" s="360" t="s">
        <v>31</v>
      </c>
      <c r="D24" s="360"/>
      <c r="E24" s="360"/>
      <c r="F24" s="120"/>
    </row>
    <row r="25" spans="1:9" ht="18" customHeight="1" x14ac:dyDescent="0.2">
      <c r="C25" s="113"/>
      <c r="D25" s="113"/>
      <c r="E25" s="113"/>
      <c r="F25" s="113"/>
    </row>
    <row r="26" spans="1:9" ht="18" customHeight="1" x14ac:dyDescent="0.2">
      <c r="A26" s="20" t="s">
        <v>199</v>
      </c>
      <c r="I26" s="114" t="s">
        <v>15</v>
      </c>
    </row>
    <row r="27" spans="1:9" ht="18" customHeight="1" x14ac:dyDescent="0.2">
      <c r="F27" s="24"/>
    </row>
    <row r="28" spans="1:9" ht="18" customHeight="1" x14ac:dyDescent="0.2">
      <c r="A28" s="20" t="s">
        <v>22</v>
      </c>
      <c r="I28" s="114" t="s">
        <v>16</v>
      </c>
    </row>
    <row r="29" spans="1:9" ht="18" customHeight="1" x14ac:dyDescent="0.2">
      <c r="F29" s="24"/>
    </row>
    <row r="30" spans="1:9" ht="18" customHeight="1" x14ac:dyDescent="0.2">
      <c r="A30" s="20" t="s">
        <v>20</v>
      </c>
    </row>
    <row r="31" spans="1:9" ht="18" customHeight="1" x14ac:dyDescent="0.2">
      <c r="A31" s="25" t="s">
        <v>206</v>
      </c>
    </row>
    <row r="32" spans="1:9" ht="18" customHeight="1" x14ac:dyDescent="0.2">
      <c r="A32" s="25" t="s">
        <v>144</v>
      </c>
    </row>
    <row r="33" spans="1:1" ht="18" customHeight="1" x14ac:dyDescent="0.2">
      <c r="A33" s="25" t="s">
        <v>23</v>
      </c>
    </row>
    <row r="34" spans="1:1" ht="18" customHeight="1" x14ac:dyDescent="0.2">
      <c r="A34" s="25"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x14ac:dyDescent="0.2"/>
  <cols>
    <col min="1" max="1" width="3.44140625" style="45" bestFit="1" customWidth="1"/>
    <col min="2" max="2" width="33.33203125" style="45" customWidth="1"/>
    <col min="3" max="3" width="42.33203125" style="45" customWidth="1"/>
    <col min="4" max="4" width="32.88671875" style="45" customWidth="1"/>
    <col min="5" max="5" width="28.88671875" style="45" customWidth="1"/>
    <col min="6" max="6" width="3.77734375" style="45" customWidth="1"/>
    <col min="7" max="16384" width="16.6640625" style="45"/>
  </cols>
  <sheetData>
    <row r="1" spans="1:8" ht="12.75" customHeight="1" x14ac:dyDescent="0.2">
      <c r="B1" s="45" t="s">
        <v>47</v>
      </c>
      <c r="G1" s="355"/>
      <c r="H1" s="355"/>
    </row>
    <row r="2" spans="1:8" ht="12.75" customHeight="1" x14ac:dyDescent="0.2">
      <c r="A2" s="59" t="s">
        <v>130</v>
      </c>
      <c r="B2" s="59"/>
      <c r="C2" s="59"/>
      <c r="D2" s="59"/>
      <c r="E2" s="59"/>
      <c r="G2" s="355"/>
      <c r="H2" s="355"/>
    </row>
    <row r="3" spans="1:8" ht="12.75" customHeight="1" x14ac:dyDescent="0.2">
      <c r="G3" s="355"/>
      <c r="H3" s="355"/>
    </row>
    <row r="4" spans="1:8" ht="12.75" customHeight="1" x14ac:dyDescent="0.2">
      <c r="E4" s="60" t="s">
        <v>197</v>
      </c>
      <c r="G4" s="355"/>
      <c r="H4" s="355"/>
    </row>
    <row r="5" spans="1:8" ht="12.75" customHeight="1" x14ac:dyDescent="0.2">
      <c r="B5" s="45" t="s">
        <v>142</v>
      </c>
      <c r="G5" s="355"/>
      <c r="H5" s="355"/>
    </row>
    <row r="6" spans="1:8" ht="12.75" customHeight="1" x14ac:dyDescent="0.15">
      <c r="A6" s="237">
        <v>0</v>
      </c>
      <c r="B6" s="56" t="s">
        <v>3</v>
      </c>
      <c r="C6" s="56" t="s">
        <v>0</v>
      </c>
      <c r="D6" s="61" t="s">
        <v>2</v>
      </c>
      <c r="E6" s="56" t="s">
        <v>1</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2">
      <c r="A17" s="27">
        <f t="shared" si="0"/>
        <v>11</v>
      </c>
      <c r="B17" s="63"/>
      <c r="C17" s="63"/>
      <c r="D17" s="65"/>
      <c r="E17" s="66"/>
    </row>
    <row r="18" spans="1:5" s="27" customFormat="1" x14ac:dyDescent="0.2">
      <c r="A18" s="27">
        <f t="shared" si="0"/>
        <v>12</v>
      </c>
      <c r="B18" s="63"/>
      <c r="C18" s="63"/>
      <c r="D18" s="64"/>
      <c r="E18" s="63"/>
    </row>
    <row r="19" spans="1:5" s="27" customFormat="1" x14ac:dyDescent="0.2">
      <c r="A19" s="27">
        <f t="shared" si="0"/>
        <v>13</v>
      </c>
      <c r="B19" s="63"/>
      <c r="C19" s="63"/>
      <c r="D19" s="65"/>
      <c r="E19" s="66"/>
    </row>
    <row r="20" spans="1:5" s="27" customFormat="1" x14ac:dyDescent="0.2">
      <c r="A20" s="27">
        <f t="shared" si="0"/>
        <v>14</v>
      </c>
      <c r="B20" s="63"/>
      <c r="C20" s="63"/>
      <c r="D20" s="65"/>
      <c r="E20" s="66"/>
    </row>
    <row r="21" spans="1:5" s="27" customFormat="1" x14ac:dyDescent="0.2">
      <c r="A21" s="27">
        <f t="shared" si="0"/>
        <v>15</v>
      </c>
      <c r="B21" s="63"/>
      <c r="C21" s="63"/>
      <c r="D21" s="65"/>
      <c r="E21" s="65"/>
    </row>
    <row r="22" spans="1:5" s="27" customFormat="1" x14ac:dyDescent="0.2">
      <c r="A22" s="27">
        <f t="shared" si="0"/>
        <v>16</v>
      </c>
      <c r="B22" s="63"/>
      <c r="C22" s="63"/>
      <c r="D22" s="65"/>
      <c r="E22" s="65"/>
    </row>
    <row r="23" spans="1:5" s="27" customFormat="1" x14ac:dyDescent="0.2">
      <c r="A23" s="27">
        <f t="shared" si="0"/>
        <v>17</v>
      </c>
      <c r="B23" s="63"/>
      <c r="C23" s="63"/>
      <c r="D23" s="65"/>
      <c r="E23" s="65"/>
    </row>
    <row r="24" spans="1:5" s="27" customFormat="1" x14ac:dyDescent="0.2">
      <c r="A24" s="27">
        <f t="shared" si="0"/>
        <v>18</v>
      </c>
      <c r="B24" s="63"/>
      <c r="C24" s="63"/>
      <c r="D24" s="65"/>
      <c r="E24" s="65"/>
    </row>
    <row r="25" spans="1:5" s="27" customFormat="1" x14ac:dyDescent="0.2">
      <c r="A25" s="27">
        <f t="shared" si="0"/>
        <v>19</v>
      </c>
      <c r="B25" s="63"/>
      <c r="C25" s="63"/>
      <c r="D25" s="65"/>
      <c r="E25" s="65"/>
    </row>
    <row r="26" spans="1:5" s="27" customFormat="1" x14ac:dyDescent="0.2">
      <c r="A26" s="27">
        <f t="shared" si="0"/>
        <v>20</v>
      </c>
      <c r="B26" s="63"/>
      <c r="C26" s="63"/>
      <c r="D26" s="65"/>
      <c r="E26" s="65"/>
    </row>
    <row r="27" spans="1:5" s="27" customFormat="1" x14ac:dyDescent="0.2">
      <c r="A27" s="27">
        <f t="shared" si="0"/>
        <v>21</v>
      </c>
      <c r="B27" s="63"/>
      <c r="C27" s="63"/>
      <c r="D27" s="64"/>
      <c r="E27" s="64"/>
    </row>
    <row r="28" spans="1:5" s="27" customFormat="1" x14ac:dyDescent="0.2">
      <c r="A28" s="27">
        <f t="shared" si="0"/>
        <v>22</v>
      </c>
      <c r="B28" s="63"/>
      <c r="C28" s="63"/>
      <c r="D28" s="64"/>
      <c r="E28" s="64"/>
    </row>
    <row r="29" spans="1:5" s="27" customFormat="1" x14ac:dyDescent="0.2">
      <c r="A29" s="27">
        <f t="shared" si="0"/>
        <v>23</v>
      </c>
      <c r="B29" s="63"/>
      <c r="C29" s="63"/>
      <c r="D29" s="64"/>
      <c r="E29" s="64"/>
    </row>
    <row r="30" spans="1:5" s="27" customFormat="1" x14ac:dyDescent="0.2">
      <c r="A30" s="27">
        <f t="shared" si="0"/>
        <v>24</v>
      </c>
      <c r="B30" s="63"/>
      <c r="C30" s="63"/>
      <c r="D30" s="64"/>
      <c r="E30" s="64"/>
    </row>
    <row r="31" spans="1:5" s="27" customFormat="1" x14ac:dyDescent="0.2">
      <c r="A31" s="27">
        <f t="shared" si="0"/>
        <v>25</v>
      </c>
      <c r="B31" s="63"/>
      <c r="C31" s="63"/>
      <c r="D31" s="64"/>
      <c r="E31" s="64"/>
    </row>
  </sheetData>
  <mergeCells count="1">
    <mergeCell ref="G1:H5"/>
  </mergeCells>
  <phoneticPr fontId="3"/>
  <dataValidations count="1">
    <dataValidation type="list" allowBlank="1" showInputMessage="1" showErrorMessage="1" sqref="C7:C31" xr:uid="{00000000-0002-0000-0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事業分類・区分!$B$2:$I$2</xm:f>
          </x14:formula1>
          <xm:sqref>B7:B31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x14ac:dyDescent="0.2"/>
  <cols>
    <col min="1" max="1" width="4" style="45" bestFit="1" customWidth="1"/>
    <col min="2" max="2" width="18.6640625" style="45" customWidth="1"/>
    <col min="3" max="3" width="23" style="45" customWidth="1"/>
    <col min="4" max="4" width="16.77734375" style="45" customWidth="1"/>
    <col min="5" max="7" width="14.44140625" style="45" customWidth="1"/>
    <col min="8" max="8" width="14.6640625" style="45" customWidth="1"/>
    <col min="9" max="10" width="14.44140625" style="45" customWidth="1"/>
    <col min="11" max="11" width="12.6640625" style="45" customWidth="1"/>
    <col min="12" max="12" width="14" style="45" customWidth="1"/>
    <col min="13" max="13" width="13.6640625" style="45" customWidth="1"/>
    <col min="14" max="17" width="13.109375" style="45" customWidth="1"/>
    <col min="18" max="18" width="14.44140625" style="45" customWidth="1"/>
    <col min="19" max="19" width="3.6640625" style="45" customWidth="1"/>
    <col min="20" max="20" width="14.109375" style="45" hidden="1" customWidth="1"/>
    <col min="21" max="21" width="23.33203125" style="45" customWidth="1"/>
    <col min="22" max="22" width="9.21875" style="180" bestFit="1" customWidth="1"/>
    <col min="23" max="23" width="16.33203125" style="45" customWidth="1"/>
    <col min="24" max="16384" width="12.6640625" style="45"/>
  </cols>
  <sheetData>
    <row r="1" spans="1:22" ht="12.75" customHeight="1" x14ac:dyDescent="0.2">
      <c r="B1" s="45" t="s">
        <v>145</v>
      </c>
    </row>
    <row r="2" spans="1:22" ht="12.75" customHeight="1" x14ac:dyDescent="0.2">
      <c r="B2" s="59" t="s">
        <v>462</v>
      </c>
      <c r="C2" s="59"/>
      <c r="D2" s="59"/>
      <c r="E2" s="59"/>
      <c r="F2" s="59"/>
      <c r="G2" s="59"/>
      <c r="H2" s="59"/>
      <c r="I2" s="59"/>
      <c r="J2" s="59"/>
      <c r="K2" s="59"/>
      <c r="L2" s="59"/>
      <c r="M2" s="59"/>
      <c r="N2" s="59"/>
      <c r="O2" s="59"/>
      <c r="P2" s="59"/>
      <c r="Q2" s="59"/>
      <c r="R2" s="59"/>
      <c r="S2" s="59"/>
      <c r="U2" s="251"/>
      <c r="V2" s="251"/>
    </row>
    <row r="3" spans="1:22" ht="12.75" customHeight="1" x14ac:dyDescent="0.2">
      <c r="O3" s="356" t="str">
        <f>〔別紙1〕!E4</f>
        <v>（事業者名）</v>
      </c>
      <c r="P3" s="356"/>
      <c r="Q3" s="356"/>
      <c r="R3" s="356"/>
      <c r="S3" s="179"/>
      <c r="U3" s="251"/>
      <c r="V3" s="251"/>
    </row>
    <row r="4" spans="1:22" ht="12.75" customHeight="1" x14ac:dyDescent="0.2">
      <c r="U4" s="251"/>
      <c r="V4" s="251"/>
    </row>
    <row r="5" spans="1:22" ht="84" x14ac:dyDescent="0.2">
      <c r="B5" s="67" t="s">
        <v>3</v>
      </c>
      <c r="C5" s="67" t="s">
        <v>0</v>
      </c>
      <c r="D5" s="68" t="s">
        <v>123</v>
      </c>
      <c r="E5" s="68" t="s">
        <v>124</v>
      </c>
      <c r="F5" s="68" t="s">
        <v>125</v>
      </c>
      <c r="G5" s="68" t="s">
        <v>146</v>
      </c>
      <c r="H5" s="69" t="s">
        <v>156</v>
      </c>
      <c r="I5" s="67" t="s">
        <v>13</v>
      </c>
      <c r="J5" s="68" t="s">
        <v>127</v>
      </c>
      <c r="K5" s="68" t="s">
        <v>157</v>
      </c>
      <c r="L5" s="69" t="s">
        <v>155</v>
      </c>
      <c r="M5" s="68" t="s">
        <v>154</v>
      </c>
      <c r="N5" s="67" t="s">
        <v>128</v>
      </c>
      <c r="O5" s="69" t="s">
        <v>14</v>
      </c>
      <c r="P5" s="69" t="s">
        <v>159</v>
      </c>
      <c r="Q5" s="69" t="s">
        <v>160</v>
      </c>
      <c r="R5" s="67" t="s">
        <v>12</v>
      </c>
      <c r="S5" s="180"/>
      <c r="T5" s="140"/>
      <c r="U5" s="251"/>
      <c r="V5" s="251"/>
    </row>
    <row r="6" spans="1:22" x14ac:dyDescent="0.2">
      <c r="B6" s="70"/>
      <c r="C6" s="70"/>
      <c r="D6" s="71"/>
      <c r="E6" s="71"/>
      <c r="F6" s="72" t="s">
        <v>24</v>
      </c>
      <c r="G6" s="72" t="s">
        <v>25</v>
      </c>
      <c r="H6" s="72" t="s">
        <v>11</v>
      </c>
      <c r="I6" s="72" t="s">
        <v>10</v>
      </c>
      <c r="J6" s="72" t="s">
        <v>26</v>
      </c>
      <c r="K6" s="72" t="s">
        <v>131</v>
      </c>
      <c r="L6" s="72" t="s">
        <v>132</v>
      </c>
      <c r="M6" s="72" t="s">
        <v>133</v>
      </c>
      <c r="N6" s="106" t="s">
        <v>134</v>
      </c>
      <c r="O6" s="106" t="s">
        <v>135</v>
      </c>
      <c r="P6" s="106" t="s">
        <v>136</v>
      </c>
      <c r="Q6" s="106" t="s">
        <v>195</v>
      </c>
      <c r="R6" s="70"/>
      <c r="S6" s="182"/>
    </row>
    <row r="7" spans="1:22" x14ac:dyDescent="0.2">
      <c r="A7" s="237">
        <v>0</v>
      </c>
      <c r="B7" s="73"/>
      <c r="C7" s="73"/>
      <c r="D7" s="74"/>
      <c r="E7" s="74"/>
      <c r="F7" s="75" t="s">
        <v>9</v>
      </c>
      <c r="G7" s="75" t="s">
        <v>9</v>
      </c>
      <c r="H7" s="75" t="s">
        <v>9</v>
      </c>
      <c r="I7" s="75" t="s">
        <v>9</v>
      </c>
      <c r="J7" s="75" t="s">
        <v>9</v>
      </c>
      <c r="K7" s="75"/>
      <c r="L7" s="75" t="s">
        <v>9</v>
      </c>
      <c r="M7" s="75"/>
      <c r="N7" s="75" t="s">
        <v>9</v>
      </c>
      <c r="O7" s="75" t="s">
        <v>9</v>
      </c>
      <c r="P7" s="75" t="s">
        <v>9</v>
      </c>
      <c r="Q7" s="75" t="s">
        <v>9</v>
      </c>
      <c r="R7" s="75"/>
      <c r="S7" s="183"/>
      <c r="T7" s="153"/>
      <c r="U7" s="252" t="s">
        <v>370</v>
      </c>
      <c r="V7" s="253" t="s">
        <v>409</v>
      </c>
    </row>
    <row r="8" spans="1:22" s="27" customFormat="1" x14ac:dyDescent="0.2">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2">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2">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2">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2">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2">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2">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2">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2">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2">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2">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2">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2">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2">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2">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2">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2">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2">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2">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2">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2">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2">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2">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2">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6" thickBot="1" x14ac:dyDescent="0.25">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2">
      <c r="B33" s="96" t="s">
        <v>8</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2"/>
    <row r="35" spans="2:22" ht="12.75" customHeight="1" x14ac:dyDescent="0.2">
      <c r="B35" s="45" t="s">
        <v>7</v>
      </c>
    </row>
    <row r="36" spans="2:22" ht="12.75" customHeight="1" x14ac:dyDescent="0.2">
      <c r="B36" s="45" t="s">
        <v>196</v>
      </c>
    </row>
    <row r="37" spans="2:22" ht="12.75" customHeight="1" x14ac:dyDescent="0.2">
      <c r="B37" s="45" t="s">
        <v>470</v>
      </c>
    </row>
    <row r="38" spans="2:22" ht="12.75" customHeight="1" x14ac:dyDescent="0.2"/>
    <row r="39" spans="2:22" ht="12.75" customHeight="1" x14ac:dyDescent="0.2"/>
    <row r="40" spans="2:22" ht="12.75" customHeight="1" x14ac:dyDescent="0.2"/>
    <row r="41" spans="2:22" ht="12.75" customHeight="1" x14ac:dyDescent="0.2">
      <c r="B41" s="81" t="s">
        <v>54</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2">
      <c r="B42" s="81" t="s">
        <v>55</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2">
      <c r="B43" s="81" t="s">
        <v>56</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2">
      <c r="B44" s="81" t="s">
        <v>57</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2">
      <c r="B45" s="81" t="s">
        <v>205</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2">
      <c r="B46" s="81" t="s">
        <v>59</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2">
      <c r="B47" s="108" t="s">
        <v>60</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5">
      <c r="B48" s="84" t="s">
        <v>173</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2">
      <c r="B49" s="87" t="s">
        <v>8</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3"/>
  <dataValidations count="2">
    <dataValidation type="list" allowBlank="1" showInputMessage="1" showErrorMessage="1" sqref="E8:E32" xr:uid="{00000000-0002-0000-0A00-000000000000}">
      <formula1>INDIRECT(C8)</formula1>
    </dataValidation>
    <dataValidation type="list" allowBlank="1" showInputMessage="1" showErrorMessage="1" sqref="U8:U32" xr:uid="{00000000-0002-0000-0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2"/>
  <cols>
    <col min="1" max="16384" width="9" style="20"/>
  </cols>
  <sheetData>
    <row r="1" spans="1:9" ht="18" customHeight="1" x14ac:dyDescent="0.2">
      <c r="A1" s="20" t="s">
        <v>139</v>
      </c>
    </row>
    <row r="3" spans="1:9" ht="18" customHeight="1" x14ac:dyDescent="0.2">
      <c r="H3" s="21"/>
      <c r="I3" s="22" t="s">
        <v>4</v>
      </c>
    </row>
    <row r="4" spans="1:9" ht="18" customHeight="1" x14ac:dyDescent="0.2">
      <c r="H4" s="21"/>
      <c r="I4" s="22" t="s">
        <v>5</v>
      </c>
    </row>
    <row r="7" spans="1:9" ht="18" customHeight="1" x14ac:dyDescent="0.2">
      <c r="A7" s="20" t="s">
        <v>27</v>
      </c>
    </row>
    <row r="11" spans="1:9" ht="18" customHeight="1" x14ac:dyDescent="0.2">
      <c r="F11" s="361" t="s">
        <v>203</v>
      </c>
      <c r="G11" s="361"/>
      <c r="H11" s="361"/>
      <c r="I11" s="20" t="s">
        <v>202</v>
      </c>
    </row>
    <row r="15" spans="1:9" ht="18" customHeight="1" x14ac:dyDescent="0.2">
      <c r="A15" s="23" t="s">
        <v>28</v>
      </c>
      <c r="B15" s="23"/>
      <c r="C15" s="23"/>
      <c r="D15" s="23"/>
      <c r="E15" s="23"/>
      <c r="F15" s="23"/>
      <c r="G15" s="23"/>
      <c r="H15" s="23"/>
      <c r="I15" s="23"/>
    </row>
    <row r="18" spans="1:9" ht="18" customHeight="1" x14ac:dyDescent="0.2">
      <c r="A18" s="358" t="s">
        <v>147</v>
      </c>
      <c r="B18" s="358"/>
      <c r="C18" s="358"/>
      <c r="D18" s="358"/>
      <c r="E18" s="358"/>
      <c r="F18" s="358"/>
      <c r="G18" s="358"/>
      <c r="H18" s="358"/>
      <c r="I18" s="358"/>
    </row>
    <row r="19" spans="1:9" ht="18" customHeight="1" x14ac:dyDescent="0.2">
      <c r="A19" s="358"/>
      <c r="B19" s="358"/>
      <c r="C19" s="358"/>
      <c r="D19" s="358"/>
      <c r="E19" s="358"/>
      <c r="F19" s="358"/>
      <c r="G19" s="358"/>
      <c r="H19" s="358"/>
      <c r="I19" s="358"/>
    </row>
    <row r="20" spans="1:9" ht="18" customHeight="1" x14ac:dyDescent="0.2">
      <c r="A20" s="358"/>
      <c r="B20" s="358"/>
      <c r="C20" s="358"/>
      <c r="D20" s="358"/>
      <c r="E20" s="358"/>
      <c r="F20" s="358"/>
      <c r="G20" s="358"/>
      <c r="H20" s="358"/>
      <c r="I20" s="358"/>
    </row>
    <row r="22" spans="1:9" ht="18" customHeight="1" x14ac:dyDescent="0.2">
      <c r="A22" s="23" t="s">
        <v>29</v>
      </c>
      <c r="B22" s="23"/>
      <c r="C22" s="23"/>
      <c r="D22" s="23"/>
      <c r="E22" s="23"/>
      <c r="F22" s="23"/>
      <c r="G22" s="23"/>
      <c r="H22" s="23"/>
      <c r="I22" s="23"/>
    </row>
    <row r="24" spans="1:9" ht="18" customHeight="1" x14ac:dyDescent="0.2">
      <c r="A24" s="20" t="s">
        <v>30</v>
      </c>
    </row>
    <row r="26" spans="1:9" ht="18" customHeight="1" x14ac:dyDescent="0.2">
      <c r="A26" s="362" t="s">
        <v>149</v>
      </c>
      <c r="B26" s="362"/>
      <c r="C26" s="362"/>
      <c r="D26" s="362"/>
      <c r="E26" s="362"/>
      <c r="F26" s="362"/>
      <c r="G26" s="362"/>
      <c r="H26" s="362"/>
      <c r="I26" s="362"/>
    </row>
    <row r="27" spans="1:9" ht="18" customHeight="1" x14ac:dyDescent="0.2">
      <c r="A27" s="362"/>
      <c r="B27" s="362"/>
      <c r="C27" s="362"/>
      <c r="D27" s="362"/>
      <c r="E27" s="362"/>
      <c r="F27" s="362"/>
      <c r="G27" s="362"/>
      <c r="H27" s="362"/>
      <c r="I27" s="362"/>
    </row>
    <row r="28" spans="1:9" ht="18" customHeight="1" x14ac:dyDescent="0.2">
      <c r="G28" s="363" t="s">
        <v>31</v>
      </c>
      <c r="H28" s="363"/>
      <c r="I28" s="363"/>
    </row>
    <row r="30" spans="1:9" ht="18" customHeight="1" x14ac:dyDescent="0.2">
      <c r="A30" s="362" t="s">
        <v>151</v>
      </c>
      <c r="B30" s="362"/>
      <c r="C30" s="362"/>
      <c r="D30" s="362"/>
      <c r="E30" s="362"/>
      <c r="F30" s="362"/>
      <c r="G30" s="362"/>
      <c r="H30" s="362"/>
      <c r="I30" s="362"/>
    </row>
    <row r="31" spans="1:9" ht="18" customHeight="1" x14ac:dyDescent="0.2">
      <c r="A31" s="362"/>
      <c r="B31" s="362"/>
      <c r="C31" s="362"/>
      <c r="D31" s="362"/>
      <c r="E31" s="362"/>
      <c r="F31" s="362"/>
      <c r="G31" s="362"/>
      <c r="H31" s="362"/>
      <c r="I31" s="362"/>
    </row>
    <row r="32" spans="1:9" ht="18" customHeight="1" x14ac:dyDescent="0.2">
      <c r="G32" s="363" t="s">
        <v>31</v>
      </c>
      <c r="H32" s="363"/>
      <c r="I32" s="363"/>
    </row>
    <row r="34" spans="1:9" ht="27" customHeight="1" x14ac:dyDescent="0.2">
      <c r="A34" s="362" t="s">
        <v>148</v>
      </c>
      <c r="B34" s="362"/>
      <c r="C34" s="362"/>
      <c r="D34" s="362"/>
      <c r="E34" s="362"/>
      <c r="F34" s="362"/>
      <c r="G34" s="362"/>
      <c r="H34" s="362"/>
      <c r="I34" s="362"/>
    </row>
    <row r="35" spans="1:9" ht="27" customHeight="1" x14ac:dyDescent="0.2">
      <c r="A35" s="362"/>
      <c r="B35" s="362"/>
      <c r="C35" s="362"/>
      <c r="D35" s="362"/>
      <c r="E35" s="362"/>
      <c r="F35" s="362"/>
      <c r="G35" s="362"/>
      <c r="H35" s="362"/>
      <c r="I35" s="362"/>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112</vt:i4>
      </vt:variant>
    </vt:vector>
  </HeadingPairs>
  <TitlesOfParts>
    <vt:vector size="127" baseType="lpstr">
      <vt:lpstr>証明書（別紙6）</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2024-02-02T01:23:55Z</dcterms:created>
  <dcterms:modified xsi:type="dcterms:W3CDTF">2024-02-02T01:23:58Z</dcterms:modified>
</cp:coreProperties>
</file>