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\\Dstfs01\14505_競技スポーツ振興課$\02_室班フォルダ\競技スポーツ班\★★★メインフォルダ\2 競技力向上推進本部\2-1　総務企画\2-1-2　部会・会議・総会等\2122.担当者会議\Ｒ６\0508担当者会議\●別冊３【派遣記入例集】（浅野）\"/>
    </mc:Choice>
  </mc:AlternateContent>
  <xr:revisionPtr revIDLastSave="0" documentId="13_ncr:1_{54FF21F1-37B6-4FBF-8F23-04A32A9A819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データ入力" sheetId="1" r:id="rId1"/>
    <sheet name="選考名簿" sheetId="3" r:id="rId2"/>
    <sheet name="県１" sheetId="4" r:id="rId3"/>
    <sheet name="県２" sheetId="5" r:id="rId4"/>
  </sheets>
  <definedNames>
    <definedName name="_xlnm.Print_Area" localSheetId="0">データ入力!$A$1:$Z$34</definedName>
    <definedName name="_xlnm.Print_Area" localSheetId="2">県１!$A$1:$I$34</definedName>
    <definedName name="_xlnm.Print_Area" localSheetId="3">県２!$A$1:$G$34</definedName>
    <definedName name="_xlnm.Print_Area" localSheetId="1">選考名簿!$A$1:$L$154</definedName>
    <definedName name="_xlnm.Print_Titles" localSheetId="2">県１!$1:$2</definedName>
    <definedName name="_xlnm.Print_Titles" localSheetId="3">県２!$1:$2</definedName>
    <definedName name="_xlnm.Print_Titles" localSheetId="1">選考名簿!$1:$4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3" l="1"/>
  <c r="A1" i="3"/>
  <c r="A1" i="4"/>
  <c r="B1" i="5"/>
  <c r="B6" i="4" l="1"/>
  <c r="C6" i="4"/>
  <c r="D6" i="4"/>
  <c r="E6" i="4"/>
  <c r="F6" i="4"/>
  <c r="B7" i="4"/>
  <c r="C7" i="4"/>
  <c r="D7" i="4"/>
  <c r="E7" i="4"/>
  <c r="F7" i="4"/>
  <c r="B8" i="4"/>
  <c r="C8" i="4"/>
  <c r="D8" i="4"/>
  <c r="E8" i="4"/>
  <c r="F8" i="4"/>
  <c r="B9" i="4"/>
  <c r="C9" i="4"/>
  <c r="D9" i="4"/>
  <c r="E9" i="4"/>
  <c r="F9" i="4"/>
  <c r="B10" i="4"/>
  <c r="C10" i="4"/>
  <c r="D10" i="4"/>
  <c r="E10" i="4"/>
  <c r="F10" i="4"/>
  <c r="B11" i="4"/>
  <c r="C11" i="4"/>
  <c r="D11" i="4"/>
  <c r="E11" i="4"/>
  <c r="F11" i="4"/>
  <c r="B12" i="4"/>
  <c r="C12" i="4"/>
  <c r="D12" i="4"/>
  <c r="E12" i="4"/>
  <c r="F12" i="4"/>
  <c r="B13" i="4"/>
  <c r="C13" i="4"/>
  <c r="D13" i="4"/>
  <c r="E13" i="4"/>
  <c r="F13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F5" i="4"/>
  <c r="AO6" i="1"/>
  <c r="G6" i="4" s="1"/>
  <c r="AP6" i="1"/>
  <c r="H6" i="4" s="1"/>
  <c r="AQ6" i="1"/>
  <c r="I6" i="4" s="1"/>
  <c r="AO7" i="1"/>
  <c r="G7" i="4" s="1"/>
  <c r="AP7" i="1"/>
  <c r="H7" i="4" s="1"/>
  <c r="AQ7" i="1"/>
  <c r="I7" i="4" s="1"/>
  <c r="AO8" i="1"/>
  <c r="G8" i="4" s="1"/>
  <c r="AP8" i="1"/>
  <c r="H8" i="4" s="1"/>
  <c r="AQ8" i="1"/>
  <c r="I8" i="4" s="1"/>
  <c r="AO9" i="1"/>
  <c r="G9" i="4" s="1"/>
  <c r="AP9" i="1"/>
  <c r="H9" i="4" s="1"/>
  <c r="AQ9" i="1"/>
  <c r="I9" i="4" s="1"/>
  <c r="AO10" i="1"/>
  <c r="G10" i="4" s="1"/>
  <c r="AP10" i="1"/>
  <c r="H10" i="4" s="1"/>
  <c r="AQ10" i="1"/>
  <c r="I10" i="4" s="1"/>
  <c r="AO11" i="1"/>
  <c r="G11" i="4" s="1"/>
  <c r="AP11" i="1"/>
  <c r="H11" i="4" s="1"/>
  <c r="AQ11" i="1"/>
  <c r="I11" i="4" s="1"/>
  <c r="AO12" i="1"/>
  <c r="G12" i="4" s="1"/>
  <c r="AP12" i="1"/>
  <c r="H12" i="4" s="1"/>
  <c r="AQ12" i="1"/>
  <c r="I12" i="4" s="1"/>
  <c r="AO13" i="1"/>
  <c r="G13" i="4" s="1"/>
  <c r="AP13" i="1"/>
  <c r="H13" i="4" s="1"/>
  <c r="AQ13" i="1"/>
  <c r="I13" i="4" s="1"/>
  <c r="AO14" i="1"/>
  <c r="G14" i="4" s="1"/>
  <c r="AP14" i="1"/>
  <c r="H14" i="4" s="1"/>
  <c r="AQ14" i="1"/>
  <c r="I14" i="4" s="1"/>
  <c r="AO15" i="1"/>
  <c r="G15" i="4" s="1"/>
  <c r="AP15" i="1"/>
  <c r="H15" i="4" s="1"/>
  <c r="AQ15" i="1"/>
  <c r="I15" i="4" s="1"/>
  <c r="AO16" i="1"/>
  <c r="G16" i="4" s="1"/>
  <c r="AP16" i="1"/>
  <c r="H16" i="4" s="1"/>
  <c r="AQ16" i="1"/>
  <c r="I16" i="4" s="1"/>
  <c r="AO17" i="1"/>
  <c r="G17" i="4" s="1"/>
  <c r="AP17" i="1"/>
  <c r="H17" i="4" s="1"/>
  <c r="AQ17" i="1"/>
  <c r="I17" i="4" s="1"/>
  <c r="AO18" i="1"/>
  <c r="G18" i="4" s="1"/>
  <c r="AP18" i="1"/>
  <c r="H18" i="4" s="1"/>
  <c r="AQ18" i="1"/>
  <c r="I18" i="4" s="1"/>
  <c r="AO19" i="1"/>
  <c r="G19" i="4" s="1"/>
  <c r="AP19" i="1"/>
  <c r="H19" i="4" s="1"/>
  <c r="AQ19" i="1"/>
  <c r="I19" i="4" s="1"/>
  <c r="AO20" i="1"/>
  <c r="G20" i="4" s="1"/>
  <c r="AP20" i="1"/>
  <c r="H20" i="4" s="1"/>
  <c r="AQ20" i="1"/>
  <c r="I20" i="4" s="1"/>
  <c r="AO21" i="1"/>
  <c r="G21" i="4" s="1"/>
  <c r="AP21" i="1"/>
  <c r="H21" i="4" s="1"/>
  <c r="AQ21" i="1"/>
  <c r="I21" i="4" s="1"/>
  <c r="AO22" i="1"/>
  <c r="G22" i="4" s="1"/>
  <c r="AP22" i="1"/>
  <c r="H22" i="4" s="1"/>
  <c r="AQ22" i="1"/>
  <c r="I22" i="4" s="1"/>
  <c r="AO23" i="1"/>
  <c r="G23" i="4" s="1"/>
  <c r="AP23" i="1"/>
  <c r="H23" i="4" s="1"/>
  <c r="AQ23" i="1"/>
  <c r="I23" i="4" s="1"/>
  <c r="AO24" i="1"/>
  <c r="G24" i="4" s="1"/>
  <c r="AP24" i="1"/>
  <c r="H24" i="4" s="1"/>
  <c r="AQ24" i="1"/>
  <c r="I24" i="4" s="1"/>
  <c r="AO25" i="1"/>
  <c r="G25" i="4" s="1"/>
  <c r="AP25" i="1"/>
  <c r="H25" i="4" s="1"/>
  <c r="AQ25" i="1"/>
  <c r="I25" i="4" s="1"/>
  <c r="AO26" i="1"/>
  <c r="G26" i="4" s="1"/>
  <c r="AP26" i="1"/>
  <c r="H26" i="4" s="1"/>
  <c r="AQ26" i="1"/>
  <c r="I26" i="4" s="1"/>
  <c r="AO27" i="1"/>
  <c r="G27" i="4" s="1"/>
  <c r="AP27" i="1"/>
  <c r="H27" i="4" s="1"/>
  <c r="AQ27" i="1"/>
  <c r="I27" i="4" s="1"/>
  <c r="AO28" i="1"/>
  <c r="G28" i="4" s="1"/>
  <c r="AP28" i="1"/>
  <c r="H28" i="4" s="1"/>
  <c r="AQ28" i="1"/>
  <c r="I28" i="4" s="1"/>
  <c r="AO29" i="1"/>
  <c r="G29" i="4" s="1"/>
  <c r="AP29" i="1"/>
  <c r="H29" i="4" s="1"/>
  <c r="AQ29" i="1"/>
  <c r="I29" i="4" s="1"/>
  <c r="AO30" i="1"/>
  <c r="G30" i="4" s="1"/>
  <c r="AP30" i="1"/>
  <c r="H30" i="4" s="1"/>
  <c r="AQ30" i="1"/>
  <c r="I30" i="4" s="1"/>
  <c r="AO31" i="1"/>
  <c r="G31" i="4" s="1"/>
  <c r="AP31" i="1"/>
  <c r="H31" i="4" s="1"/>
  <c r="AQ31" i="1"/>
  <c r="I31" i="4" s="1"/>
  <c r="AO32" i="1"/>
  <c r="G32" i="4" s="1"/>
  <c r="AP32" i="1"/>
  <c r="H32" i="4" s="1"/>
  <c r="AQ32" i="1"/>
  <c r="I32" i="4" s="1"/>
  <c r="AO33" i="1"/>
  <c r="G33" i="4" s="1"/>
  <c r="AP33" i="1"/>
  <c r="H33" i="4" s="1"/>
  <c r="AQ33" i="1"/>
  <c r="I33" i="4" s="1"/>
  <c r="AO34" i="1"/>
  <c r="G34" i="4" s="1"/>
  <c r="AP34" i="1"/>
  <c r="H34" i="4" s="1"/>
  <c r="AQ34" i="1"/>
  <c r="I34" i="4" s="1"/>
  <c r="AP5" i="1"/>
  <c r="H5" i="4" s="1"/>
  <c r="AQ5" i="1"/>
  <c r="I5" i="4" s="1"/>
  <c r="AO5" i="1"/>
  <c r="G5" i="4" s="1"/>
  <c r="B6" i="5"/>
  <c r="C6" i="5"/>
  <c r="D6" i="5"/>
  <c r="E6" i="5"/>
  <c r="F6" i="5"/>
  <c r="B7" i="5"/>
  <c r="C7" i="5"/>
  <c r="D7" i="5"/>
  <c r="E7" i="5"/>
  <c r="F7" i="5"/>
  <c r="B8" i="5"/>
  <c r="C8" i="5"/>
  <c r="D8" i="5"/>
  <c r="E8" i="5"/>
  <c r="F8" i="5"/>
  <c r="G8" i="5" s="1"/>
  <c r="B9" i="5"/>
  <c r="C9" i="5"/>
  <c r="D9" i="5"/>
  <c r="E9" i="5"/>
  <c r="F9" i="5"/>
  <c r="G9" i="5" s="1"/>
  <c r="B10" i="5"/>
  <c r="C10" i="5"/>
  <c r="D10" i="5"/>
  <c r="E10" i="5"/>
  <c r="F10" i="5"/>
  <c r="G10" i="5" s="1"/>
  <c r="B11" i="5"/>
  <c r="C11" i="5"/>
  <c r="D11" i="5"/>
  <c r="E11" i="5"/>
  <c r="F11" i="5"/>
  <c r="G11" i="5" s="1"/>
  <c r="B12" i="5"/>
  <c r="C12" i="5"/>
  <c r="D12" i="5"/>
  <c r="E12" i="5"/>
  <c r="F12" i="5"/>
  <c r="G12" i="5" s="1"/>
  <c r="B13" i="5"/>
  <c r="C13" i="5"/>
  <c r="D13" i="5"/>
  <c r="E13" i="5"/>
  <c r="F13" i="5"/>
  <c r="B14" i="5"/>
  <c r="C14" i="5"/>
  <c r="D14" i="5"/>
  <c r="E14" i="5"/>
  <c r="F14" i="5"/>
  <c r="G14" i="5" s="1"/>
  <c r="B15" i="5"/>
  <c r="C15" i="5"/>
  <c r="D15" i="5"/>
  <c r="E15" i="5"/>
  <c r="F15" i="5"/>
  <c r="G15" i="5" s="1"/>
  <c r="B16" i="5"/>
  <c r="C16" i="5"/>
  <c r="D16" i="5"/>
  <c r="E16" i="5"/>
  <c r="F16" i="5"/>
  <c r="B17" i="5"/>
  <c r="C17" i="5"/>
  <c r="D17" i="5"/>
  <c r="E17" i="5"/>
  <c r="F17" i="5"/>
  <c r="G17" i="5" s="1"/>
  <c r="B18" i="5"/>
  <c r="C18" i="5"/>
  <c r="D18" i="5"/>
  <c r="E18" i="5"/>
  <c r="F18" i="5"/>
  <c r="G18" i="5" s="1"/>
  <c r="B19" i="5"/>
  <c r="C19" i="5"/>
  <c r="D19" i="5"/>
  <c r="E19" i="5"/>
  <c r="F19" i="5"/>
  <c r="G19" i="5" s="1"/>
  <c r="B20" i="5"/>
  <c r="C20" i="5"/>
  <c r="D20" i="5"/>
  <c r="E20" i="5"/>
  <c r="F20" i="5"/>
  <c r="G20" i="5" s="1"/>
  <c r="B21" i="5"/>
  <c r="C21" i="5"/>
  <c r="D21" i="5"/>
  <c r="E21" i="5"/>
  <c r="F21" i="5"/>
  <c r="G21" i="5" s="1"/>
  <c r="B22" i="5"/>
  <c r="C22" i="5"/>
  <c r="D22" i="5"/>
  <c r="E22" i="5"/>
  <c r="F22" i="5"/>
  <c r="G22" i="5" s="1"/>
  <c r="B23" i="5"/>
  <c r="C23" i="5"/>
  <c r="D23" i="5"/>
  <c r="E23" i="5"/>
  <c r="F23" i="5"/>
  <c r="G23" i="5" s="1"/>
  <c r="B24" i="5"/>
  <c r="C24" i="5"/>
  <c r="D24" i="5"/>
  <c r="E24" i="5"/>
  <c r="F24" i="5"/>
  <c r="G24" i="5" s="1"/>
  <c r="B25" i="5"/>
  <c r="C25" i="5"/>
  <c r="D25" i="5"/>
  <c r="E25" i="5"/>
  <c r="F25" i="5"/>
  <c r="G25" i="5" s="1"/>
  <c r="B26" i="5"/>
  <c r="C26" i="5"/>
  <c r="D26" i="5"/>
  <c r="E26" i="5"/>
  <c r="F26" i="5"/>
  <c r="B27" i="5"/>
  <c r="C27" i="5"/>
  <c r="D27" i="5"/>
  <c r="E27" i="5"/>
  <c r="F27" i="5"/>
  <c r="G27" i="5" s="1"/>
  <c r="B28" i="5"/>
  <c r="C28" i="5"/>
  <c r="D28" i="5"/>
  <c r="E28" i="5"/>
  <c r="F28" i="5"/>
  <c r="G28" i="5" s="1"/>
  <c r="B29" i="5"/>
  <c r="C29" i="5"/>
  <c r="D29" i="5"/>
  <c r="E29" i="5"/>
  <c r="F29" i="5"/>
  <c r="G29" i="5" s="1"/>
  <c r="B30" i="5"/>
  <c r="C30" i="5"/>
  <c r="D30" i="5"/>
  <c r="E30" i="5"/>
  <c r="F30" i="5"/>
  <c r="G30" i="5" s="1"/>
  <c r="B31" i="5"/>
  <c r="C31" i="5"/>
  <c r="D31" i="5"/>
  <c r="E31" i="5"/>
  <c r="F31" i="5"/>
  <c r="G31" i="5" s="1"/>
  <c r="B32" i="5"/>
  <c r="C32" i="5"/>
  <c r="D32" i="5"/>
  <c r="E32" i="5"/>
  <c r="F32" i="5"/>
  <c r="G32" i="5" s="1"/>
  <c r="B33" i="5"/>
  <c r="C33" i="5"/>
  <c r="D33" i="5"/>
  <c r="E33" i="5"/>
  <c r="F33" i="5"/>
  <c r="G33" i="5" s="1"/>
  <c r="B34" i="5"/>
  <c r="C34" i="5"/>
  <c r="D34" i="5"/>
  <c r="E34" i="5"/>
  <c r="F34" i="5"/>
  <c r="G34" i="5" s="1"/>
  <c r="F5" i="5"/>
  <c r="G5" i="5" s="1"/>
  <c r="E5" i="5"/>
  <c r="D5" i="5"/>
  <c r="E5" i="4"/>
  <c r="G13" i="5"/>
  <c r="C5" i="5"/>
  <c r="B5" i="5"/>
  <c r="C5" i="4"/>
  <c r="D5" i="4"/>
  <c r="B5" i="4"/>
  <c r="G26" i="5"/>
  <c r="G16" i="5"/>
  <c r="G7" i="5"/>
  <c r="G6" i="5"/>
  <c r="K154" i="3" l="1"/>
  <c r="J154" i="3"/>
  <c r="I154" i="3"/>
  <c r="J153" i="3"/>
  <c r="I153" i="3"/>
  <c r="J152" i="3"/>
  <c r="I152" i="3"/>
  <c r="J151" i="3"/>
  <c r="I151" i="3"/>
  <c r="L150" i="3"/>
  <c r="J150" i="3"/>
  <c r="I150" i="3"/>
  <c r="H150" i="3"/>
  <c r="G150" i="3"/>
  <c r="F150" i="3"/>
  <c r="E150" i="3"/>
  <c r="D150" i="3"/>
  <c r="C150" i="3"/>
  <c r="B150" i="3"/>
  <c r="K149" i="3"/>
  <c r="J149" i="3"/>
  <c r="I149" i="3"/>
  <c r="J148" i="3"/>
  <c r="I148" i="3"/>
  <c r="J147" i="3"/>
  <c r="I147" i="3"/>
  <c r="J146" i="3"/>
  <c r="I146" i="3"/>
  <c r="L145" i="3"/>
  <c r="J145" i="3"/>
  <c r="I145" i="3"/>
  <c r="H145" i="3"/>
  <c r="G145" i="3"/>
  <c r="F145" i="3"/>
  <c r="E145" i="3"/>
  <c r="D145" i="3"/>
  <c r="C145" i="3"/>
  <c r="B145" i="3"/>
  <c r="K144" i="3"/>
  <c r="J144" i="3"/>
  <c r="I144" i="3"/>
  <c r="J143" i="3"/>
  <c r="I143" i="3"/>
  <c r="J142" i="3"/>
  <c r="I142" i="3"/>
  <c r="J141" i="3"/>
  <c r="I141" i="3"/>
  <c r="L140" i="3"/>
  <c r="J140" i="3"/>
  <c r="I140" i="3"/>
  <c r="H140" i="3"/>
  <c r="G140" i="3"/>
  <c r="F140" i="3"/>
  <c r="E140" i="3"/>
  <c r="D140" i="3"/>
  <c r="C140" i="3"/>
  <c r="B140" i="3"/>
  <c r="K139" i="3"/>
  <c r="J139" i="3"/>
  <c r="I139" i="3"/>
  <c r="J138" i="3"/>
  <c r="I138" i="3"/>
  <c r="J137" i="3"/>
  <c r="I137" i="3"/>
  <c r="J136" i="3"/>
  <c r="I136" i="3"/>
  <c r="L135" i="3"/>
  <c r="J135" i="3"/>
  <c r="I135" i="3"/>
  <c r="H135" i="3"/>
  <c r="G135" i="3"/>
  <c r="F135" i="3"/>
  <c r="E135" i="3"/>
  <c r="D135" i="3"/>
  <c r="C135" i="3"/>
  <c r="B135" i="3"/>
  <c r="K134" i="3"/>
  <c r="J134" i="3"/>
  <c r="I134" i="3"/>
  <c r="J133" i="3"/>
  <c r="I133" i="3"/>
  <c r="J132" i="3"/>
  <c r="I132" i="3"/>
  <c r="J131" i="3"/>
  <c r="I131" i="3"/>
  <c r="L130" i="3"/>
  <c r="J130" i="3"/>
  <c r="I130" i="3"/>
  <c r="H130" i="3"/>
  <c r="G130" i="3"/>
  <c r="F130" i="3"/>
  <c r="E130" i="3"/>
  <c r="D130" i="3"/>
  <c r="C130" i="3"/>
  <c r="B130" i="3"/>
  <c r="K129" i="3"/>
  <c r="J129" i="3"/>
  <c r="I129" i="3"/>
  <c r="J128" i="3"/>
  <c r="I128" i="3"/>
  <c r="J127" i="3"/>
  <c r="I127" i="3"/>
  <c r="J126" i="3"/>
  <c r="I126" i="3"/>
  <c r="L125" i="3"/>
  <c r="J125" i="3"/>
  <c r="I125" i="3"/>
  <c r="H125" i="3"/>
  <c r="G125" i="3"/>
  <c r="F125" i="3"/>
  <c r="E125" i="3"/>
  <c r="D125" i="3"/>
  <c r="C125" i="3"/>
  <c r="B125" i="3"/>
  <c r="K124" i="3"/>
  <c r="J124" i="3"/>
  <c r="I124" i="3"/>
  <c r="J123" i="3"/>
  <c r="I123" i="3"/>
  <c r="J122" i="3"/>
  <c r="I122" i="3"/>
  <c r="J121" i="3"/>
  <c r="I121" i="3"/>
  <c r="L120" i="3"/>
  <c r="J120" i="3"/>
  <c r="I120" i="3"/>
  <c r="H120" i="3"/>
  <c r="G120" i="3"/>
  <c r="F120" i="3"/>
  <c r="E120" i="3"/>
  <c r="D120" i="3"/>
  <c r="C120" i="3"/>
  <c r="B120" i="3"/>
  <c r="K119" i="3"/>
  <c r="J119" i="3"/>
  <c r="I119" i="3"/>
  <c r="J118" i="3"/>
  <c r="I118" i="3"/>
  <c r="J117" i="3"/>
  <c r="I117" i="3"/>
  <c r="J116" i="3"/>
  <c r="I116" i="3"/>
  <c r="L115" i="3"/>
  <c r="J115" i="3"/>
  <c r="I115" i="3"/>
  <c r="H115" i="3"/>
  <c r="G115" i="3"/>
  <c r="F115" i="3"/>
  <c r="E115" i="3"/>
  <c r="D115" i="3"/>
  <c r="C115" i="3"/>
  <c r="B115" i="3"/>
  <c r="K114" i="3"/>
  <c r="J114" i="3"/>
  <c r="I114" i="3"/>
  <c r="J113" i="3"/>
  <c r="I113" i="3"/>
  <c r="J112" i="3"/>
  <c r="I112" i="3"/>
  <c r="J111" i="3"/>
  <c r="I111" i="3"/>
  <c r="L110" i="3"/>
  <c r="J110" i="3"/>
  <c r="I110" i="3"/>
  <c r="H110" i="3"/>
  <c r="G110" i="3"/>
  <c r="F110" i="3"/>
  <c r="E110" i="3"/>
  <c r="D110" i="3"/>
  <c r="C110" i="3"/>
  <c r="B110" i="3"/>
  <c r="K109" i="3"/>
  <c r="J109" i="3"/>
  <c r="I109" i="3"/>
  <c r="J108" i="3"/>
  <c r="I108" i="3"/>
  <c r="J107" i="3"/>
  <c r="I107" i="3"/>
  <c r="J106" i="3"/>
  <c r="I106" i="3"/>
  <c r="L105" i="3"/>
  <c r="J105" i="3"/>
  <c r="I105" i="3"/>
  <c r="H105" i="3"/>
  <c r="G105" i="3"/>
  <c r="F105" i="3"/>
  <c r="E105" i="3"/>
  <c r="D105" i="3"/>
  <c r="C105" i="3"/>
  <c r="B105" i="3"/>
  <c r="K138" i="3" l="1"/>
  <c r="K137" i="3"/>
  <c r="K136" i="3"/>
  <c r="K135" i="3"/>
  <c r="K113" i="3"/>
  <c r="K110" i="3"/>
  <c r="K112" i="3"/>
  <c r="K111" i="3"/>
  <c r="K133" i="3"/>
  <c r="K131" i="3"/>
  <c r="K130" i="3"/>
  <c r="K132" i="3"/>
  <c r="K153" i="3"/>
  <c r="K151" i="3"/>
  <c r="K152" i="3"/>
  <c r="K150" i="3"/>
  <c r="K123" i="3"/>
  <c r="K120" i="3"/>
  <c r="K122" i="3"/>
  <c r="K121" i="3"/>
  <c r="K143" i="3"/>
  <c r="K141" i="3"/>
  <c r="K140" i="3"/>
  <c r="K142" i="3"/>
  <c r="K118" i="3"/>
  <c r="K116" i="3"/>
  <c r="K117" i="3"/>
  <c r="K115" i="3"/>
  <c r="K108" i="3"/>
  <c r="K106" i="3"/>
  <c r="K107" i="3"/>
  <c r="K105" i="3"/>
  <c r="K128" i="3"/>
  <c r="K126" i="3"/>
  <c r="K127" i="3"/>
  <c r="K125" i="3"/>
  <c r="K148" i="3"/>
  <c r="K145" i="3"/>
  <c r="K147" i="3"/>
  <c r="K146" i="3"/>
  <c r="K104" i="3"/>
  <c r="J104" i="3"/>
  <c r="I104" i="3"/>
  <c r="J103" i="3"/>
  <c r="I103" i="3"/>
  <c r="J102" i="3"/>
  <c r="I102" i="3"/>
  <c r="J101" i="3"/>
  <c r="I101" i="3"/>
  <c r="L100" i="3"/>
  <c r="J100" i="3"/>
  <c r="I100" i="3"/>
  <c r="H100" i="3"/>
  <c r="G100" i="3"/>
  <c r="F100" i="3"/>
  <c r="E100" i="3"/>
  <c r="D100" i="3"/>
  <c r="C100" i="3"/>
  <c r="B100" i="3"/>
  <c r="K99" i="3"/>
  <c r="J99" i="3"/>
  <c r="I99" i="3"/>
  <c r="J98" i="3"/>
  <c r="I98" i="3"/>
  <c r="J97" i="3"/>
  <c r="I97" i="3"/>
  <c r="J96" i="3"/>
  <c r="I96" i="3"/>
  <c r="L95" i="3"/>
  <c r="J95" i="3"/>
  <c r="I95" i="3"/>
  <c r="H95" i="3"/>
  <c r="G95" i="3"/>
  <c r="F95" i="3"/>
  <c r="E95" i="3"/>
  <c r="D95" i="3"/>
  <c r="C95" i="3"/>
  <c r="B95" i="3"/>
  <c r="K94" i="3"/>
  <c r="J94" i="3"/>
  <c r="I94" i="3"/>
  <c r="J93" i="3"/>
  <c r="I93" i="3"/>
  <c r="J92" i="3"/>
  <c r="I92" i="3"/>
  <c r="J91" i="3"/>
  <c r="I91" i="3"/>
  <c r="L90" i="3"/>
  <c r="J90" i="3"/>
  <c r="I90" i="3"/>
  <c r="H90" i="3"/>
  <c r="G90" i="3"/>
  <c r="F90" i="3"/>
  <c r="E90" i="3"/>
  <c r="D90" i="3"/>
  <c r="C90" i="3"/>
  <c r="B90" i="3"/>
  <c r="K89" i="3"/>
  <c r="J89" i="3"/>
  <c r="I89" i="3"/>
  <c r="J88" i="3"/>
  <c r="I88" i="3"/>
  <c r="J87" i="3"/>
  <c r="I87" i="3"/>
  <c r="J86" i="3"/>
  <c r="I86" i="3"/>
  <c r="L85" i="3"/>
  <c r="J85" i="3"/>
  <c r="I85" i="3"/>
  <c r="H85" i="3"/>
  <c r="G85" i="3"/>
  <c r="F85" i="3"/>
  <c r="E85" i="3"/>
  <c r="D85" i="3"/>
  <c r="C85" i="3"/>
  <c r="B85" i="3"/>
  <c r="K84" i="3"/>
  <c r="J84" i="3"/>
  <c r="I84" i="3"/>
  <c r="J83" i="3"/>
  <c r="I83" i="3"/>
  <c r="J82" i="3"/>
  <c r="I82" i="3"/>
  <c r="J81" i="3"/>
  <c r="I81" i="3"/>
  <c r="L80" i="3"/>
  <c r="J80" i="3"/>
  <c r="I80" i="3"/>
  <c r="H80" i="3"/>
  <c r="G80" i="3"/>
  <c r="F80" i="3"/>
  <c r="E80" i="3"/>
  <c r="D80" i="3"/>
  <c r="C80" i="3"/>
  <c r="B80" i="3"/>
  <c r="K79" i="3"/>
  <c r="J79" i="3"/>
  <c r="I79" i="3"/>
  <c r="J78" i="3"/>
  <c r="I78" i="3"/>
  <c r="J77" i="3"/>
  <c r="I77" i="3"/>
  <c r="J76" i="3"/>
  <c r="I76" i="3"/>
  <c r="L75" i="3"/>
  <c r="J75" i="3"/>
  <c r="I75" i="3"/>
  <c r="H75" i="3"/>
  <c r="G75" i="3"/>
  <c r="F75" i="3"/>
  <c r="E75" i="3"/>
  <c r="D75" i="3"/>
  <c r="C75" i="3"/>
  <c r="B75" i="3"/>
  <c r="K74" i="3"/>
  <c r="J74" i="3"/>
  <c r="I74" i="3"/>
  <c r="J73" i="3"/>
  <c r="I73" i="3"/>
  <c r="J72" i="3"/>
  <c r="I72" i="3"/>
  <c r="J71" i="3"/>
  <c r="I71" i="3"/>
  <c r="L70" i="3"/>
  <c r="J70" i="3"/>
  <c r="I70" i="3"/>
  <c r="H70" i="3"/>
  <c r="G70" i="3"/>
  <c r="F70" i="3"/>
  <c r="E70" i="3"/>
  <c r="D70" i="3"/>
  <c r="C70" i="3"/>
  <c r="B70" i="3"/>
  <c r="K69" i="3"/>
  <c r="J69" i="3"/>
  <c r="I69" i="3"/>
  <c r="J68" i="3"/>
  <c r="I68" i="3"/>
  <c r="J67" i="3"/>
  <c r="I67" i="3"/>
  <c r="J66" i="3"/>
  <c r="I66" i="3"/>
  <c r="L65" i="3"/>
  <c r="J65" i="3"/>
  <c r="I65" i="3"/>
  <c r="H65" i="3"/>
  <c r="G65" i="3"/>
  <c r="F65" i="3"/>
  <c r="E65" i="3"/>
  <c r="D65" i="3"/>
  <c r="C65" i="3"/>
  <c r="B65" i="3"/>
  <c r="K64" i="3"/>
  <c r="J64" i="3"/>
  <c r="I64" i="3"/>
  <c r="J63" i="3"/>
  <c r="I63" i="3"/>
  <c r="J62" i="3"/>
  <c r="I62" i="3"/>
  <c r="J61" i="3"/>
  <c r="I61" i="3"/>
  <c r="L60" i="3"/>
  <c r="J60" i="3"/>
  <c r="I60" i="3"/>
  <c r="H60" i="3"/>
  <c r="G60" i="3"/>
  <c r="F60" i="3"/>
  <c r="E60" i="3"/>
  <c r="D60" i="3"/>
  <c r="C60" i="3"/>
  <c r="B60" i="3"/>
  <c r="K59" i="3"/>
  <c r="J59" i="3"/>
  <c r="I59" i="3"/>
  <c r="J58" i="3"/>
  <c r="I58" i="3"/>
  <c r="J57" i="3"/>
  <c r="I57" i="3"/>
  <c r="J56" i="3"/>
  <c r="I56" i="3"/>
  <c r="L55" i="3"/>
  <c r="J55" i="3"/>
  <c r="I55" i="3"/>
  <c r="H55" i="3"/>
  <c r="G55" i="3"/>
  <c r="F55" i="3"/>
  <c r="E55" i="3"/>
  <c r="D55" i="3"/>
  <c r="C55" i="3"/>
  <c r="B55" i="3"/>
  <c r="K54" i="3"/>
  <c r="J54" i="3"/>
  <c r="I54" i="3"/>
  <c r="J53" i="3"/>
  <c r="I53" i="3"/>
  <c r="J52" i="3"/>
  <c r="I52" i="3"/>
  <c r="J51" i="3"/>
  <c r="I51" i="3"/>
  <c r="L50" i="3"/>
  <c r="J50" i="3"/>
  <c r="I50" i="3"/>
  <c r="H50" i="3"/>
  <c r="G50" i="3"/>
  <c r="F50" i="3"/>
  <c r="E50" i="3"/>
  <c r="D50" i="3"/>
  <c r="C50" i="3"/>
  <c r="B50" i="3"/>
  <c r="K49" i="3"/>
  <c r="J49" i="3"/>
  <c r="I49" i="3"/>
  <c r="J48" i="3"/>
  <c r="I48" i="3"/>
  <c r="J47" i="3"/>
  <c r="I47" i="3"/>
  <c r="J46" i="3"/>
  <c r="I46" i="3"/>
  <c r="L45" i="3"/>
  <c r="J45" i="3"/>
  <c r="I45" i="3"/>
  <c r="H45" i="3"/>
  <c r="G45" i="3"/>
  <c r="F45" i="3"/>
  <c r="E45" i="3"/>
  <c r="D45" i="3"/>
  <c r="C45" i="3"/>
  <c r="B45" i="3"/>
  <c r="K44" i="3"/>
  <c r="J44" i="3"/>
  <c r="I44" i="3"/>
  <c r="J43" i="3"/>
  <c r="I43" i="3"/>
  <c r="J42" i="3"/>
  <c r="I42" i="3"/>
  <c r="J41" i="3"/>
  <c r="I41" i="3"/>
  <c r="L40" i="3"/>
  <c r="J40" i="3"/>
  <c r="I40" i="3"/>
  <c r="H40" i="3"/>
  <c r="G40" i="3"/>
  <c r="F40" i="3"/>
  <c r="E40" i="3"/>
  <c r="D40" i="3"/>
  <c r="C40" i="3"/>
  <c r="B40" i="3"/>
  <c r="K39" i="3"/>
  <c r="J39" i="3"/>
  <c r="I39" i="3"/>
  <c r="J38" i="3"/>
  <c r="I38" i="3"/>
  <c r="J37" i="3"/>
  <c r="I37" i="3"/>
  <c r="J36" i="3"/>
  <c r="I36" i="3"/>
  <c r="L35" i="3"/>
  <c r="J35" i="3"/>
  <c r="I35" i="3"/>
  <c r="H35" i="3"/>
  <c r="G35" i="3"/>
  <c r="F35" i="3"/>
  <c r="E35" i="3"/>
  <c r="D35" i="3"/>
  <c r="C35" i="3"/>
  <c r="B35" i="3"/>
  <c r="K34" i="3"/>
  <c r="J34" i="3"/>
  <c r="I34" i="3"/>
  <c r="J33" i="3"/>
  <c r="I33" i="3"/>
  <c r="J32" i="3"/>
  <c r="I32" i="3"/>
  <c r="J31" i="3"/>
  <c r="I31" i="3"/>
  <c r="L30" i="3"/>
  <c r="J30" i="3"/>
  <c r="I30" i="3"/>
  <c r="H30" i="3"/>
  <c r="G30" i="3"/>
  <c r="F30" i="3"/>
  <c r="E30" i="3"/>
  <c r="D30" i="3"/>
  <c r="C30" i="3"/>
  <c r="B30" i="3"/>
  <c r="K29" i="3"/>
  <c r="J29" i="3"/>
  <c r="I29" i="3"/>
  <c r="J28" i="3"/>
  <c r="I28" i="3"/>
  <c r="J27" i="3"/>
  <c r="I27" i="3"/>
  <c r="J26" i="3"/>
  <c r="I26" i="3"/>
  <c r="L25" i="3"/>
  <c r="J25" i="3"/>
  <c r="I25" i="3"/>
  <c r="H25" i="3"/>
  <c r="G25" i="3"/>
  <c r="F25" i="3"/>
  <c r="E25" i="3"/>
  <c r="D25" i="3"/>
  <c r="C25" i="3"/>
  <c r="B25" i="3"/>
  <c r="K24" i="3"/>
  <c r="J24" i="3"/>
  <c r="I24" i="3"/>
  <c r="J23" i="3"/>
  <c r="I23" i="3"/>
  <c r="J22" i="3"/>
  <c r="I22" i="3"/>
  <c r="J21" i="3"/>
  <c r="I21" i="3"/>
  <c r="L20" i="3"/>
  <c r="J20" i="3"/>
  <c r="I20" i="3"/>
  <c r="H20" i="3"/>
  <c r="G20" i="3"/>
  <c r="F20" i="3"/>
  <c r="E20" i="3"/>
  <c r="D20" i="3"/>
  <c r="C20" i="3"/>
  <c r="B20" i="3"/>
  <c r="K19" i="3"/>
  <c r="J19" i="3"/>
  <c r="I19" i="3"/>
  <c r="J18" i="3"/>
  <c r="I18" i="3"/>
  <c r="J17" i="3"/>
  <c r="I17" i="3"/>
  <c r="J16" i="3"/>
  <c r="I16" i="3"/>
  <c r="L15" i="3"/>
  <c r="J15" i="3"/>
  <c r="I15" i="3"/>
  <c r="H15" i="3"/>
  <c r="G15" i="3"/>
  <c r="F15" i="3"/>
  <c r="E15" i="3"/>
  <c r="D15" i="3"/>
  <c r="C15" i="3"/>
  <c r="B15" i="3"/>
  <c r="L10" i="3"/>
  <c r="L5" i="3"/>
  <c r="I14" i="3"/>
  <c r="I13" i="3"/>
  <c r="I12" i="3"/>
  <c r="I11" i="3"/>
  <c r="I10" i="3"/>
  <c r="H10" i="3"/>
  <c r="G10" i="3"/>
  <c r="F10" i="3"/>
  <c r="E10" i="3"/>
  <c r="D10" i="3"/>
  <c r="C10" i="3"/>
  <c r="B10" i="3"/>
  <c r="K14" i="3"/>
  <c r="J14" i="3"/>
  <c r="J13" i="3"/>
  <c r="J12" i="3"/>
  <c r="J11" i="3"/>
  <c r="J10" i="3"/>
  <c r="K9" i="3"/>
  <c r="K93" i="3" l="1"/>
  <c r="K90" i="3"/>
  <c r="K92" i="3"/>
  <c r="K91" i="3"/>
  <c r="K68" i="3"/>
  <c r="K66" i="3"/>
  <c r="K67" i="3"/>
  <c r="K65" i="3"/>
  <c r="K88" i="3"/>
  <c r="K86" i="3"/>
  <c r="K87" i="3"/>
  <c r="K85" i="3"/>
  <c r="K23" i="3"/>
  <c r="K22" i="3"/>
  <c r="K21" i="3"/>
  <c r="K20" i="3"/>
  <c r="K43" i="3"/>
  <c r="K42" i="3"/>
  <c r="K41" i="3"/>
  <c r="K40" i="3"/>
  <c r="K63" i="3"/>
  <c r="K60" i="3"/>
  <c r="K62" i="3"/>
  <c r="K61" i="3"/>
  <c r="K83" i="3"/>
  <c r="K80" i="3"/>
  <c r="K82" i="3"/>
  <c r="K81" i="3"/>
  <c r="K103" i="3"/>
  <c r="K100" i="3"/>
  <c r="K102" i="3"/>
  <c r="K101" i="3"/>
  <c r="K33" i="3"/>
  <c r="K31" i="3"/>
  <c r="K30" i="3"/>
  <c r="K32" i="3"/>
  <c r="K53" i="3"/>
  <c r="K52" i="3"/>
  <c r="K50" i="3"/>
  <c r="K51" i="3"/>
  <c r="K73" i="3"/>
  <c r="K70" i="3"/>
  <c r="K72" i="3"/>
  <c r="K71" i="3"/>
  <c r="K28" i="3"/>
  <c r="K27" i="3"/>
  <c r="K26" i="3"/>
  <c r="K25" i="3"/>
  <c r="K48" i="3"/>
  <c r="K46" i="3"/>
  <c r="K47" i="3"/>
  <c r="K45" i="3"/>
  <c r="K38" i="3"/>
  <c r="K37" i="3"/>
  <c r="K36" i="3"/>
  <c r="K35" i="3"/>
  <c r="K58" i="3"/>
  <c r="K56" i="3"/>
  <c r="K57" i="3"/>
  <c r="K55" i="3"/>
  <c r="K78" i="3"/>
  <c r="K76" i="3"/>
  <c r="K77" i="3"/>
  <c r="K75" i="3"/>
  <c r="K98" i="3"/>
  <c r="K96" i="3"/>
  <c r="K97" i="3"/>
  <c r="K95" i="3"/>
  <c r="K18" i="3"/>
  <c r="K17" i="3"/>
  <c r="K15" i="3"/>
  <c r="K16" i="3"/>
  <c r="K10" i="3"/>
  <c r="K13" i="3"/>
  <c r="K12" i="3"/>
  <c r="K11" i="3"/>
  <c r="H5" i="3"/>
  <c r="G5" i="3"/>
  <c r="E5" i="3"/>
  <c r="F5" i="3"/>
  <c r="D5" i="3"/>
  <c r="J9" i="3"/>
  <c r="J8" i="3"/>
  <c r="J7" i="3"/>
  <c r="J6" i="3"/>
  <c r="J5" i="3"/>
  <c r="I9" i="3"/>
  <c r="I8" i="3"/>
  <c r="I7" i="3"/>
  <c r="I6" i="3"/>
  <c r="I5" i="3"/>
  <c r="C5" i="3" l="1"/>
  <c r="B5" i="3"/>
  <c r="K5" i="3" l="1"/>
  <c r="K8" i="3"/>
  <c r="K6" i="3"/>
  <c r="K7" i="3"/>
</calcChain>
</file>

<file path=xl/sharedStrings.xml><?xml version="1.0" encoding="utf-8"?>
<sst xmlns="http://schemas.openxmlformats.org/spreadsheetml/2006/main" count="85" uniqueCount="75">
  <si>
    <t>年齢</t>
    <rPh sb="0" eb="2">
      <t>ネンレイ</t>
    </rPh>
    <phoneticPr fontId="1"/>
  </si>
  <si>
    <t>性別</t>
    <rPh sb="0" eb="2">
      <t>セイベツ</t>
    </rPh>
    <phoneticPr fontId="1"/>
  </si>
  <si>
    <t>電話番号</t>
    <rPh sb="0" eb="2">
      <t>デンワ</t>
    </rPh>
    <rPh sb="2" eb="4">
      <t>バンゴウ</t>
    </rPh>
    <phoneticPr fontId="1"/>
  </si>
  <si>
    <t>種別</t>
    <rPh sb="0" eb="2">
      <t>シュベツ</t>
    </rPh>
    <phoneticPr fontId="1"/>
  </si>
  <si>
    <t>区分</t>
    <rPh sb="0" eb="2">
      <t>クブン</t>
    </rPh>
    <phoneticPr fontId="1"/>
  </si>
  <si>
    <t>成男</t>
  </si>
  <si>
    <t>例</t>
    <rPh sb="0" eb="1">
      <t>レイ</t>
    </rPh>
    <phoneticPr fontId="1"/>
  </si>
  <si>
    <t>競技名</t>
    <rPh sb="0" eb="2">
      <t>キョウギ</t>
    </rPh>
    <rPh sb="2" eb="3">
      <t>メイ</t>
    </rPh>
    <phoneticPr fontId="1"/>
  </si>
  <si>
    <t>団体名</t>
    <rPh sb="0" eb="2">
      <t>ダンタイ</t>
    </rPh>
    <rPh sb="2" eb="3">
      <t>メイ</t>
    </rPh>
    <phoneticPr fontId="1"/>
  </si>
  <si>
    <t>大会名</t>
    <rPh sb="0" eb="2">
      <t>タイカイ</t>
    </rPh>
    <rPh sb="2" eb="3">
      <t>メイ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</si>
  <si>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</si>
  <si>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</si>
  <si>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自宅住所</t>
    <rPh sb="0" eb="2">
      <t>ジタク</t>
    </rPh>
    <rPh sb="2" eb="4">
      <t>ジュウショ</t>
    </rPh>
    <phoneticPr fontId="1"/>
  </si>
  <si>
    <t>勤務先住所</t>
    <rPh sb="0" eb="3">
      <t>キンムサキ</t>
    </rPh>
    <rPh sb="3" eb="5">
      <t>ジュウショ</t>
    </rPh>
    <phoneticPr fontId="1"/>
  </si>
  <si>
    <t>勤務先電話番号</t>
    <rPh sb="0" eb="3">
      <t>キンムサキ</t>
    </rPh>
    <rPh sb="3" eb="5">
      <t>デンワ</t>
    </rPh>
    <rPh sb="5" eb="7">
      <t>バンゴウ</t>
    </rPh>
    <phoneticPr fontId="1"/>
  </si>
  <si>
    <t>コーチ</t>
  </si>
  <si>
    <t>推薦理由</t>
    <rPh sb="0" eb="2">
      <t>スイセン</t>
    </rPh>
    <rPh sb="2" eb="4">
      <t>リユウ</t>
    </rPh>
    <phoneticPr fontId="1"/>
  </si>
  <si>
    <t>資格①</t>
    <rPh sb="0" eb="2">
      <t>シカク</t>
    </rPh>
    <phoneticPr fontId="1"/>
  </si>
  <si>
    <t>資格②</t>
    <rPh sb="0" eb="2">
      <t>シカク</t>
    </rPh>
    <phoneticPr fontId="1"/>
  </si>
  <si>
    <t>資格③</t>
    <rPh sb="0" eb="2">
      <t>シカク</t>
    </rPh>
    <phoneticPr fontId="1"/>
  </si>
  <si>
    <t>資格④</t>
    <rPh sb="0" eb="2">
      <t>シカク</t>
    </rPh>
    <phoneticPr fontId="1"/>
  </si>
  <si>
    <t>資格⑤</t>
    <rPh sb="0" eb="2">
      <t>シカク</t>
    </rPh>
    <phoneticPr fontId="1"/>
  </si>
  <si>
    <t>自宅
郵便番号</t>
    <rPh sb="0" eb="2">
      <t>ジタク</t>
    </rPh>
    <rPh sb="3" eb="5">
      <t>ユウビン</t>
    </rPh>
    <rPh sb="5" eb="7">
      <t>バンゴウ</t>
    </rPh>
    <phoneticPr fontId="1"/>
  </si>
  <si>
    <t>勤務先
郵便番号</t>
    <rPh sb="0" eb="3">
      <t>キンムサキ</t>
    </rPh>
    <rPh sb="4" eb="6">
      <t>ユウビン</t>
    </rPh>
    <rPh sb="6" eb="8">
      <t>バンゴウ</t>
    </rPh>
    <phoneticPr fontId="1"/>
  </si>
  <si>
    <t>JFA公認Ｂ級コーチ</t>
    <rPh sb="3" eb="5">
      <t>コウニン</t>
    </rPh>
    <rPh sb="6" eb="7">
      <t>キュウ</t>
    </rPh>
    <phoneticPr fontId="1"/>
  </si>
  <si>
    <t>日スポ協公認コーチ</t>
    <rPh sb="0" eb="1">
      <t>ニチ</t>
    </rPh>
    <rPh sb="3" eb="4">
      <t>キョウ</t>
    </rPh>
    <rPh sb="4" eb="6">
      <t>コウニン</t>
    </rPh>
    <phoneticPr fontId="1"/>
  </si>
  <si>
    <t>コンディション</t>
    <phoneticPr fontId="1"/>
  </si>
  <si>
    <t>栄養・心理</t>
    <rPh sb="0" eb="2">
      <t>エイヨウ</t>
    </rPh>
    <rPh sb="3" eb="5">
      <t>シンリ</t>
    </rPh>
    <phoneticPr fontId="1"/>
  </si>
  <si>
    <t>情報分析</t>
    <rPh sb="0" eb="2">
      <t>ジョウホウ</t>
    </rPh>
    <rPh sb="2" eb="4">
      <t>ブンセキ</t>
    </rPh>
    <phoneticPr fontId="1"/>
  </si>
  <si>
    <t>映像サポート</t>
    <rPh sb="0" eb="2">
      <t>エイゾウ</t>
    </rPh>
    <phoneticPr fontId="1"/>
  </si>
  <si>
    <t>その他</t>
    <rPh sb="2" eb="3">
      <t>タ</t>
    </rPh>
    <phoneticPr fontId="1"/>
  </si>
  <si>
    <t>サポート分野</t>
    <rPh sb="4" eb="6">
      <t>ブンヤ</t>
    </rPh>
    <phoneticPr fontId="1"/>
  </si>
  <si>
    <t>GKコーチ</t>
    <phoneticPr fontId="1"/>
  </si>
  <si>
    <t>氏名</t>
    <rPh sb="0" eb="2">
      <t>シメイ</t>
    </rPh>
    <phoneticPr fontId="1"/>
  </si>
  <si>
    <t>ふりがな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</si>
  <si>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</si>
  <si>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</si>
  <si>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保有資格</t>
    <rPh sb="0" eb="2">
      <t>ホユウ</t>
    </rPh>
    <rPh sb="2" eb="4">
      <t>シカク</t>
    </rPh>
    <phoneticPr fontId="1"/>
  </si>
  <si>
    <t>選考理由</t>
    <rPh sb="0" eb="2">
      <t>センコウ</t>
    </rPh>
    <rPh sb="2" eb="4">
      <t>リユウ</t>
    </rPh>
    <phoneticPr fontId="1"/>
  </si>
  <si>
    <t>男</t>
    <rPh sb="0" eb="1">
      <t>オトコ</t>
    </rPh>
    <phoneticPr fontId="1"/>
  </si>
  <si>
    <t>901-547-3322</t>
    <phoneticPr fontId="1"/>
  </si>
  <si>
    <t>ふりがな</t>
    <phoneticPr fontId="1"/>
  </si>
  <si>
    <t>所属先</t>
    <rPh sb="0" eb="2">
      <t>ショゾク</t>
    </rPh>
    <rPh sb="2" eb="3">
      <t>サキ</t>
    </rPh>
    <phoneticPr fontId="1"/>
  </si>
  <si>
    <t>会長　○○　○○　印</t>
    <rPh sb="0" eb="2">
      <t>カイチョウ</t>
    </rPh>
    <rPh sb="9" eb="10">
      <t>イン</t>
    </rPh>
    <phoneticPr fontId="1"/>
  </si>
  <si>
    <t>千葉　勝利</t>
    <rPh sb="0" eb="2">
      <t>チバ</t>
    </rPh>
    <rPh sb="3" eb="5">
      <t>ショウリ</t>
    </rPh>
    <phoneticPr fontId="1"/>
  </si>
  <si>
    <t>千葉県立○○高等学校</t>
    <rPh sb="0" eb="3">
      <t>チバケン</t>
    </rPh>
    <rPh sb="3" eb="4">
      <t>リツ</t>
    </rPh>
    <rPh sb="6" eb="8">
      <t>コウトウ</t>
    </rPh>
    <rPh sb="8" eb="10">
      <t>ガッコウ</t>
    </rPh>
    <phoneticPr fontId="1"/>
  </si>
  <si>
    <t>279-0223</t>
    <phoneticPr fontId="1"/>
  </si>
  <si>
    <t>千葉市中央区市場４－２７－７－２０２</t>
    <rPh sb="0" eb="3">
      <t>チバシ</t>
    </rPh>
    <rPh sb="3" eb="6">
      <t>チュウオウク</t>
    </rPh>
    <rPh sb="6" eb="8">
      <t>イチバ</t>
    </rPh>
    <phoneticPr fontId="1"/>
  </si>
  <si>
    <t>256-0003</t>
    <phoneticPr fontId="1"/>
  </si>
  <si>
    <t>八千代市八千代台北５－４－４</t>
    <rPh sb="0" eb="4">
      <t>ヤチヨシ</t>
    </rPh>
    <rPh sb="4" eb="8">
      <t>ヤチヨダイ</t>
    </rPh>
    <rPh sb="8" eb="9">
      <t>キタ</t>
    </rPh>
    <phoneticPr fontId="1"/>
  </si>
  <si>
    <t>900-347-3002</t>
    <phoneticPr fontId="1"/>
  </si>
  <si>
    <t>選考名簿</t>
    <rPh sb="0" eb="2">
      <t>センコウ</t>
    </rPh>
    <rPh sb="2" eb="4">
      <t>メイボ</t>
    </rPh>
    <phoneticPr fontId="1"/>
  </si>
  <si>
    <t>○○○○協会</t>
    <rPh sb="4" eb="6">
      <t>キョウカイ</t>
    </rPh>
    <phoneticPr fontId="1"/>
  </si>
  <si>
    <t>サポート分野（コーチ、アスレティックトレーナーは入力）</t>
    <rPh sb="4" eb="6">
      <t>ブンヤ</t>
    </rPh>
    <rPh sb="24" eb="26">
      <t>ニュウリョク</t>
    </rPh>
    <phoneticPr fontId="1"/>
  </si>
  <si>
    <t>ちば　かつとし</t>
    <phoneticPr fontId="1"/>
  </si>
  <si>
    <t>コーチ・アスレティックトレーナー・
スポーツドクター</t>
    <phoneticPr fontId="1"/>
  </si>
  <si>
    <t>若手指導者として将来有望である。強化練習・合宿・遠征などに常に選手と同行して指導している。パフォーマンスを十分発揮できるよう、試合前の食事や捕食の管理を行う。</t>
    <rPh sb="0" eb="2">
      <t>ワカテ</t>
    </rPh>
    <rPh sb="2" eb="5">
      <t>シドウシャ</t>
    </rPh>
    <rPh sb="8" eb="10">
      <t>ショウライ</t>
    </rPh>
    <rPh sb="10" eb="12">
      <t>ユウボウ</t>
    </rPh>
    <rPh sb="16" eb="18">
      <t>キョウカ</t>
    </rPh>
    <rPh sb="18" eb="20">
      <t>レンシュウ</t>
    </rPh>
    <rPh sb="21" eb="23">
      <t>ガッシュク</t>
    </rPh>
    <rPh sb="24" eb="26">
      <t>エンセイ</t>
    </rPh>
    <rPh sb="29" eb="30">
      <t>ツネ</t>
    </rPh>
    <rPh sb="31" eb="33">
      <t>センシュ</t>
    </rPh>
    <rPh sb="34" eb="36">
      <t>ドウコウ</t>
    </rPh>
    <rPh sb="38" eb="40">
      <t>シドウ</t>
    </rPh>
    <rPh sb="53" eb="55">
      <t>ジュウブン</t>
    </rPh>
    <rPh sb="55" eb="57">
      <t>ハッキ</t>
    </rPh>
    <rPh sb="63" eb="65">
      <t>シアイ</t>
    </rPh>
    <rPh sb="65" eb="66">
      <t>マエ</t>
    </rPh>
    <rPh sb="67" eb="69">
      <t>ショクジ</t>
    </rPh>
    <rPh sb="70" eb="72">
      <t>ホショク</t>
    </rPh>
    <rPh sb="73" eb="75">
      <t>カンリ</t>
    </rPh>
    <rPh sb="76" eb="77">
      <t>オコナ</t>
    </rPh>
    <phoneticPr fontId="1"/>
  </si>
  <si>
    <t>種別</t>
    <rPh sb="0" eb="2">
      <t>シュベツ</t>
    </rPh>
    <phoneticPr fontId="18"/>
  </si>
  <si>
    <t>氏　　　名</t>
    <rPh sb="0" eb="5">
      <t>ふ　　り　　が　　な</t>
    </rPh>
    <phoneticPr fontId="18" type="Hiragana" alignment="distributed"/>
  </si>
  <si>
    <t>性別</t>
    <rPh sb="0" eb="2">
      <t>セイベツ</t>
    </rPh>
    <phoneticPr fontId="18"/>
  </si>
  <si>
    <t>勤務先</t>
    <rPh sb="0" eb="3">
      <t>キンムサキ</t>
    </rPh>
    <phoneticPr fontId="18"/>
  </si>
  <si>
    <t>種目</t>
    <rPh sb="0" eb="2">
      <t>シュモク</t>
    </rPh>
    <phoneticPr fontId="18"/>
  </si>
  <si>
    <t>〒</t>
    <phoneticPr fontId="1"/>
  </si>
  <si>
    <t>現住所</t>
    <rPh sb="0" eb="3">
      <t>ゲンジュウショ</t>
    </rPh>
    <phoneticPr fontId="18"/>
  </si>
  <si>
    <t>電話番号</t>
    <rPh sb="0" eb="2">
      <t>デンワ</t>
    </rPh>
    <rPh sb="2" eb="4">
      <t>バンゴウ</t>
    </rPh>
    <phoneticPr fontId="18"/>
  </si>
  <si>
    <t>所属名</t>
    <rPh sb="0" eb="2">
      <t>ショゾク</t>
    </rPh>
    <rPh sb="2" eb="3">
      <t>メイ</t>
    </rPh>
    <phoneticPr fontId="18"/>
  </si>
  <si>
    <t>所属長職名</t>
    <rPh sb="0" eb="3">
      <t>ショゾクチョウ</t>
    </rPh>
    <rPh sb="3" eb="5">
      <t>ショクメイ</t>
    </rPh>
    <phoneticPr fontId="18"/>
  </si>
  <si>
    <t>派遣依頼
文書送付先</t>
    <rPh sb="0" eb="2">
      <t>ハケン</t>
    </rPh>
    <rPh sb="2" eb="4">
      <t>イライ</t>
    </rPh>
    <rPh sb="5" eb="7">
      <t>ブンショ</t>
    </rPh>
    <rPh sb="7" eb="10">
      <t>ソウフサキ</t>
    </rPh>
    <phoneticPr fontId="1"/>
  </si>
  <si>
    <t>勤務先</t>
    <rPh sb="0" eb="3">
      <t>キンムサキ</t>
    </rPh>
    <phoneticPr fontId="1"/>
  </si>
  <si>
    <t>派遣文書送付先</t>
    <rPh sb="0" eb="2">
      <t>ハケン</t>
    </rPh>
    <rPh sb="2" eb="4">
      <t>ブンショ</t>
    </rPh>
    <rPh sb="4" eb="7">
      <t>ソウフサキ</t>
    </rPh>
    <phoneticPr fontId="1"/>
  </si>
  <si>
    <t>派遣文書送付先</t>
    <rPh sb="0" eb="2">
      <t>ハケン</t>
    </rPh>
    <rPh sb="2" eb="4">
      <t>ブンショ</t>
    </rPh>
    <rPh sb="4" eb="7">
      <t>ソウフサキ</t>
    </rPh>
    <phoneticPr fontId="1"/>
  </si>
  <si>
    <t>送付先</t>
    <rPh sb="0" eb="3">
      <t>ソウフサキ</t>
    </rPh>
    <phoneticPr fontId="1"/>
  </si>
  <si>
    <t>大会回数</t>
    <rPh sb="0" eb="2">
      <t>タイカイ</t>
    </rPh>
    <rPh sb="2" eb="4">
      <t>カイスウ</t>
    </rPh>
    <phoneticPr fontId="1"/>
  </si>
  <si>
    <t>コーチ
アスレティックトレーナー
スポーツドクターの別</t>
    <rPh sb="26" eb="27">
      <t>ベツ</t>
    </rPh>
    <phoneticPr fontId="18"/>
  </si>
  <si>
    <t>第７８回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</si>
</sst>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3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b/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1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 shrinkToFi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7" fillId="0" borderId="11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7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7" fillId="0" borderId="20" xfId="0" applyFont="1" applyBorder="1">
      <alignment vertical="center"/>
    </xf>
    <xf numFmtId="0" fontId="13" fillId="0" borderId="22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13" fillId="0" borderId="31" xfId="0" applyFont="1" applyBorder="1" applyAlignment="1">
      <alignment horizontal="center" vertical="center" shrinkToFit="1"/>
    </xf>
    <xf numFmtId="0" fontId="13" fillId="0" borderId="32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left" vertical="center" shrinkToFit="1"/>
    </xf>
    <xf numFmtId="0" fontId="11" fillId="0" borderId="19" xfId="0" applyFont="1" applyBorder="1" applyAlignment="1">
      <alignment horizontal="left" vertical="center" shrinkToFit="1"/>
    </xf>
    <xf numFmtId="0" fontId="11" fillId="0" borderId="12" xfId="0" applyFont="1" applyBorder="1" applyAlignment="1">
      <alignment horizontal="left" vertical="center" shrinkToFit="1"/>
    </xf>
    <xf numFmtId="0" fontId="7" fillId="0" borderId="22" xfId="0" applyFont="1" applyBorder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 wrapText="1" shrinkToFit="1"/>
    </xf>
    <xf numFmtId="0" fontId="13" fillId="0" borderId="0" xfId="0" applyFont="1" applyAlignment="1">
      <alignment horizontal="left" vertical="center" shrinkToFit="1"/>
    </xf>
    <xf numFmtId="0" fontId="13" fillId="0" borderId="22" xfId="0" applyFont="1" applyBorder="1" applyAlignment="1">
      <alignment vertical="center" shrinkToFit="1"/>
    </xf>
    <xf numFmtId="0" fontId="8" fillId="0" borderId="8" xfId="0" applyFont="1" applyBorder="1">
      <alignment vertical="center"/>
    </xf>
    <xf numFmtId="0" fontId="7" fillId="0" borderId="32" xfId="0" applyFont="1" applyBorder="1">
      <alignment vertical="center"/>
    </xf>
    <xf numFmtId="0" fontId="1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shrinkToFit="1"/>
    </xf>
    <xf numFmtId="0" fontId="7" fillId="0" borderId="16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left" vertical="center" shrinkToFit="1"/>
    </xf>
    <xf numFmtId="0" fontId="7" fillId="0" borderId="39" xfId="0" applyFont="1" applyBorder="1" applyAlignment="1">
      <alignment horizontal="left" vertical="center" shrinkToFit="1"/>
    </xf>
    <xf numFmtId="0" fontId="13" fillId="0" borderId="40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left" vertical="center" shrinkToFit="1"/>
    </xf>
    <xf numFmtId="0" fontId="8" fillId="0" borderId="0" xfId="0" applyFont="1">
      <alignment vertical="center"/>
    </xf>
    <xf numFmtId="0" fontId="13" fillId="0" borderId="43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1" fillId="0" borderId="8" xfId="0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shrinkToFit="1"/>
    </xf>
    <xf numFmtId="0" fontId="0" fillId="2" borderId="4" xfId="0" applyFill="1" applyBorder="1" applyAlignment="1">
      <alignment vertical="center" shrinkToFit="1"/>
    </xf>
    <xf numFmtId="0" fontId="0" fillId="2" borderId="4" xfId="0" applyFill="1" applyBorder="1" applyAlignment="1">
      <alignment horizontal="left" vertical="center" shrinkToFit="1"/>
    </xf>
    <xf numFmtId="49" fontId="0" fillId="2" borderId="4" xfId="0" applyNumberFormat="1" applyFill="1" applyBorder="1" applyAlignment="1">
      <alignment horizontal="center" vertical="center"/>
    </xf>
    <xf numFmtId="14" fontId="0" fillId="2" borderId="4" xfId="0" applyNumberForma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0" fontId="16" fillId="0" borderId="0" xfId="1" applyFont="1">
      <alignment vertical="center"/>
    </xf>
    <xf numFmtId="0" fontId="16" fillId="0" borderId="1" xfId="1" applyFont="1" applyBorder="1">
      <alignment vertical="center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>
      <alignment vertical="center"/>
    </xf>
    <xf numFmtId="0" fontId="16" fillId="0" borderId="16" xfId="1" applyFont="1" applyBorder="1" applyAlignment="1">
      <alignment horizontal="center" vertical="center"/>
    </xf>
    <xf numFmtId="0" fontId="16" fillId="0" borderId="44" xfId="1" applyFont="1" applyBorder="1" applyAlignment="1">
      <alignment horizontal="center" vertical="center" textRotation="255"/>
    </xf>
    <xf numFmtId="0" fontId="16" fillId="0" borderId="13" xfId="1" applyFont="1" applyBorder="1" applyAlignment="1">
      <alignment horizontal="center" vertical="center"/>
    </xf>
    <xf numFmtId="0" fontId="16" fillId="0" borderId="44" xfId="1" applyFont="1" applyBorder="1" applyAlignment="1">
      <alignment horizontal="center" vertical="center"/>
    </xf>
    <xf numFmtId="0" fontId="16" fillId="0" borderId="44" xfId="1" applyFont="1" applyBorder="1">
      <alignment vertical="center"/>
    </xf>
    <xf numFmtId="0" fontId="16" fillId="0" borderId="13" xfId="1" applyFont="1" applyBorder="1">
      <alignment vertical="center"/>
    </xf>
    <xf numFmtId="0" fontId="16" fillId="0" borderId="44" xfId="1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0" fontId="4" fillId="0" borderId="2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12" fillId="0" borderId="12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1" fillId="0" borderId="17" xfId="0" applyFont="1" applyBorder="1" applyAlignment="1" applyProtection="1">
      <alignment horizontal="left" vertical="center" wrapText="1"/>
      <protection locked="0"/>
    </xf>
    <xf numFmtId="0" fontId="11" fillId="0" borderId="33" xfId="0" applyFont="1" applyBorder="1" applyAlignment="1" applyProtection="1">
      <alignment horizontal="left" vertical="center" wrapText="1"/>
      <protection locked="0"/>
    </xf>
    <xf numFmtId="0" fontId="13" fillId="0" borderId="3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 shrinkToFit="1"/>
    </xf>
    <xf numFmtId="0" fontId="13" fillId="0" borderId="26" xfId="0" applyFont="1" applyBorder="1" applyAlignment="1">
      <alignment horizontal="center" vertical="center" shrinkToFit="1"/>
    </xf>
    <xf numFmtId="0" fontId="13" fillId="0" borderId="38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39" xfId="0" applyFont="1" applyBorder="1" applyAlignment="1">
      <alignment horizontal="center" vertical="center" shrinkToFit="1"/>
    </xf>
    <xf numFmtId="0" fontId="11" fillId="0" borderId="36" xfId="0" applyFont="1" applyBorder="1" applyAlignment="1" applyProtection="1">
      <alignment horizontal="left" vertical="center" wrapText="1"/>
      <protection locked="0"/>
    </xf>
    <xf numFmtId="0" fontId="11" fillId="0" borderId="42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1" fillId="0" borderId="15" xfId="0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2" fillId="0" borderId="7" xfId="0" applyFont="1" applyBorder="1" applyAlignment="1" applyProtection="1">
      <alignment horizontal="center" vertical="center" shrinkToFit="1"/>
      <protection locked="0"/>
    </xf>
    <xf numFmtId="0" fontId="19" fillId="0" borderId="44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44" xfId="1" applyFont="1" applyBorder="1" applyAlignment="1">
      <alignment horizontal="center" vertical="center" textRotation="255"/>
    </xf>
    <xf numFmtId="0" fontId="16" fillId="0" borderId="23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20" fillId="0" borderId="0" xfId="1" applyFont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6</xdr:row>
      <xdr:rowOff>355600</xdr:rowOff>
    </xdr:from>
    <xdr:to>
      <xdr:col>17</xdr:col>
      <xdr:colOff>317500</xdr:colOff>
      <xdr:row>14</xdr:row>
      <xdr:rowOff>444500</xdr:rowOff>
    </xdr:to>
    <xdr:sp macro="" textlink="">
      <xdr:nvSpPr>
        <xdr:cNvPr id="2" name="横巻き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60525" y="3086100"/>
          <a:ext cx="17484725" cy="478790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/>
            <a:t>＜手順＞１　「データ」シートに入力</a:t>
          </a:r>
          <a:endParaRPr kumimoji="1" lang="en-US" altLang="ja-JP" sz="3600"/>
        </a:p>
        <a:p>
          <a:pPr algn="l"/>
          <a:r>
            <a:rPr kumimoji="1" lang="ja-JP" altLang="en-US" sz="3600"/>
            <a:t>①～④の必要事項・資格欄・サポート分野・推薦理由を入力します。</a:t>
          </a:r>
          <a:endParaRPr kumimoji="1" lang="en-US" altLang="ja-JP" sz="3600"/>
        </a:p>
        <a:p>
          <a:pPr algn="l"/>
          <a:r>
            <a:rPr kumimoji="1" lang="ja-JP" altLang="en-US" sz="3600"/>
            <a:t>「データ」シートに入力した内容がその他資料に反映されます。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695325</xdr:colOff>
      <xdr:row>6</xdr:row>
      <xdr:rowOff>38100</xdr:rowOff>
    </xdr:from>
    <xdr:to>
      <xdr:col>11</xdr:col>
      <xdr:colOff>4391025</xdr:colOff>
      <xdr:row>8</xdr:row>
      <xdr:rowOff>104775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239250" y="1495425"/>
          <a:ext cx="3695700" cy="371475"/>
        </a:xfrm>
        <a:prstGeom prst="wedgeRoundRectCallout">
          <a:avLst>
            <a:gd name="adj1" fmla="val -87335"/>
            <a:gd name="adj2" fmla="val -26314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1"/>
        <a:lstStyle/>
        <a:p>
          <a:pPr algn="l"/>
          <a:r>
            <a:rPr kumimoji="1" lang="ja-JP" altLang="en-US" sz="1400"/>
            <a:t>協会・連盟名及び会長名を打ち込みます。</a:t>
          </a:r>
        </a:p>
      </xdr:txBody>
    </xdr:sp>
    <xdr:clientData/>
  </xdr:twoCellAnchor>
  <xdr:twoCellAnchor>
    <xdr:from>
      <xdr:col>3</xdr:col>
      <xdr:colOff>152400</xdr:colOff>
      <xdr:row>10</xdr:row>
      <xdr:rowOff>28575</xdr:rowOff>
    </xdr:from>
    <xdr:to>
      <xdr:col>11</xdr:col>
      <xdr:colOff>2400300</xdr:colOff>
      <xdr:row>34</xdr:row>
      <xdr:rowOff>47625</xdr:rowOff>
    </xdr:to>
    <xdr:sp macro="" textlink="">
      <xdr:nvSpPr>
        <xdr:cNvPr id="3" name="横巻き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628775" y="2095500"/>
          <a:ext cx="9315450" cy="367665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＜手順＞２　選考名簿作成</a:t>
          </a:r>
          <a:endParaRPr kumimoji="1" lang="en-US" altLang="ja-JP" sz="2000"/>
        </a:p>
        <a:p>
          <a:pPr algn="l"/>
          <a:r>
            <a:rPr kumimoji="1" lang="ja-JP" altLang="en-US" sz="2000"/>
            <a:t>「データ」シートに入力したデータが反映されています。</a:t>
          </a:r>
          <a:endParaRPr kumimoji="1" lang="en-US" altLang="ja-JP" sz="2000"/>
        </a:p>
        <a:p>
          <a:pPr algn="l"/>
          <a:r>
            <a:rPr kumimoji="1" lang="ja-JP" altLang="en-US" sz="2000"/>
            <a:t>協会名・会長名を入力し公印を押します。</a:t>
          </a:r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82549</xdr:colOff>
      <xdr:row>6</xdr:row>
      <xdr:rowOff>234950</xdr:rowOff>
    </xdr:from>
    <xdr:to>
      <xdr:col>8</xdr:col>
      <xdr:colOff>587375</xdr:colOff>
      <xdr:row>9</xdr:row>
      <xdr:rowOff>368300</xdr:rowOff>
    </xdr:to>
    <xdr:sp macro="" textlink="">
      <xdr:nvSpPr>
        <xdr:cNvPr id="2" name="横巻き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384299" y="2108200"/>
          <a:ext cx="6584951" cy="156210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県が使用する様式です。</a:t>
          </a:r>
          <a:endParaRPr kumimoji="1" lang="en-US" altLang="ja-JP" sz="2000"/>
        </a:p>
        <a:p>
          <a:pPr algn="l"/>
          <a:r>
            <a:rPr kumimoji="1" lang="ja-JP" altLang="en-US" sz="2000"/>
            <a:t>競技団体担当者の皆様は印刷の必要はありません。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14</xdr:row>
      <xdr:rowOff>190500</xdr:rowOff>
    </xdr:from>
    <xdr:to>
      <xdr:col>6</xdr:col>
      <xdr:colOff>1952624</xdr:colOff>
      <xdr:row>20</xdr:row>
      <xdr:rowOff>19050</xdr:rowOff>
    </xdr:to>
    <xdr:sp macro="" textlink="">
      <xdr:nvSpPr>
        <xdr:cNvPr id="2" name="横巻き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81000" y="3962400"/>
          <a:ext cx="6362699" cy="165735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県が使用する様式です。</a:t>
          </a:r>
          <a:endParaRPr kumimoji="1" lang="en-US" altLang="ja-JP" sz="2000"/>
        </a:p>
        <a:p>
          <a:pPr algn="l"/>
          <a:r>
            <a:rPr kumimoji="1" lang="ja-JP" altLang="en-US" sz="2000"/>
            <a:t>競技団体担当者の皆様は印刷の必要はありません。</a:t>
          </a:r>
        </a:p>
      </xdr:txBody>
    </xdr:sp>
    <xdr:clientData/>
  </xdr:twoCellAnchor>
  <xdr:twoCellAnchor>
    <xdr:from>
      <xdr:col>5</xdr:col>
      <xdr:colOff>590550</xdr:colOff>
      <xdr:row>5</xdr:row>
      <xdr:rowOff>228600</xdr:rowOff>
    </xdr:from>
    <xdr:to>
      <xdr:col>6</xdr:col>
      <xdr:colOff>1352550</xdr:colOff>
      <xdr:row>15</xdr:row>
      <xdr:rowOff>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095625" y="1257300"/>
          <a:ext cx="3048000" cy="2819400"/>
        </a:xfrm>
        <a:prstGeom prst="wedgeRoundRectCallout">
          <a:avLst>
            <a:gd name="adj1" fmla="val 15104"/>
            <a:gd name="adj2" fmla="val -6880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「所属長職名」は数式で自動表示しているが、イレギュラーなことへの対応には数式を消去して直打ちして良い。</a:t>
          </a:r>
          <a:endParaRPr kumimoji="1" lang="en-US" altLang="ja-JP" sz="1100"/>
        </a:p>
        <a:p>
          <a:pPr algn="l"/>
          <a:r>
            <a:rPr kumimoji="1" lang="ja-JP" altLang="en-US" sz="1100"/>
            <a:t>例）</a:t>
          </a:r>
          <a:endParaRPr kumimoji="1" lang="en-US" altLang="ja-JP" sz="1100"/>
        </a:p>
        <a:p>
          <a:pPr algn="l"/>
          <a:r>
            <a:rPr kumimoji="1" lang="ja-JP" altLang="en-US" sz="1100"/>
            <a:t>①大学生の場合で「学長」宛てではなく「学部長」宛てにしたい場合</a:t>
          </a:r>
          <a:endParaRPr kumimoji="1" lang="en-US" altLang="ja-JP" sz="1100"/>
        </a:p>
        <a:p>
          <a:pPr algn="l"/>
          <a:r>
            <a:rPr kumimoji="1" lang="ja-JP" altLang="en-US" sz="1100"/>
            <a:t>②社会人で「所属長」宛てではなく「○○部長」「院長」としたい場合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Q34"/>
  <sheetViews>
    <sheetView tabSelected="1" view="pageBreakPreview" zoomScale="60" zoomScaleNormal="100" workbookViewId="0">
      <pane xSplit="4" ySplit="4" topLeftCell="E5" activePane="bottomRight" state="frozen"/>
      <selection pane="topRight" activeCell="E1" sqref="E1"/>
      <selection pane="bottomLeft" activeCell="A6" sqref="A6"/>
      <selection pane="bottomRight" activeCell="C1" sqref="C1"/>
    </sheetView>
  </sheetViews>
  <sheetFormatPr defaultRowHeight="18" x14ac:dyDescent="0.45"/>
  <cols>
    <col min="1" max="1" width="4.09765625" customWidth="1"/>
    <col min="2" max="2" width="5.19921875" style="1" bestFit="1" customWidth="1"/>
    <col min="3" max="3" width="8.69921875" style="1" customWidth="1"/>
    <col min="4" max="5" width="14.59765625" style="1" customWidth="1"/>
    <col min="6" max="6" width="6.59765625" style="1" customWidth="1"/>
    <col min="7" max="7" width="6" customWidth="1"/>
    <col min="8" max="8" width="11.5" customWidth="1"/>
    <col min="9" max="9" width="21.3984375" style="1" customWidth="1"/>
    <col min="10" max="10" width="9" customWidth="1"/>
    <col min="11" max="11" width="40.8984375" style="1" customWidth="1"/>
    <col min="12" max="12" width="15.69921875" customWidth="1"/>
    <col min="13" max="13" width="9.59765625" customWidth="1"/>
    <col min="14" max="14" width="36.19921875" customWidth="1"/>
    <col min="15" max="15" width="14.3984375" customWidth="1"/>
    <col min="16" max="18" width="14.19921875" style="1" customWidth="1"/>
    <col min="19" max="20" width="14.19921875" customWidth="1"/>
    <col min="21" max="21" width="9.59765625" style="1" customWidth="1"/>
    <col min="22" max="24" width="9.59765625" customWidth="1"/>
    <col min="25" max="25" width="16" customWidth="1"/>
    <col min="26" max="26" width="70.3984375" customWidth="1"/>
  </cols>
  <sheetData>
    <row r="1" spans="1:43" ht="28.5" customHeight="1" thickBot="1" x14ac:dyDescent="0.5">
      <c r="B1" s="20" t="s">
        <v>72</v>
      </c>
      <c r="C1" s="82" t="s">
        <v>74</v>
      </c>
      <c r="D1" s="20" t="s">
        <v>9</v>
      </c>
      <c r="E1" s="86"/>
      <c r="F1" s="87"/>
      <c r="G1" s="25"/>
      <c r="H1" s="10" t="s">
        <v>7</v>
      </c>
      <c r="I1" s="91"/>
      <c r="J1" s="92"/>
      <c r="K1" s="83"/>
      <c r="L1" s="84"/>
      <c r="M1" s="23"/>
      <c r="N1" s="23"/>
      <c r="O1" s="24"/>
      <c r="P1" s="24"/>
      <c r="Q1"/>
      <c r="R1"/>
      <c r="U1"/>
    </row>
    <row r="2" spans="1:43" ht="18.75" customHeight="1" x14ac:dyDescent="0.45">
      <c r="A2" s="18"/>
      <c r="B2" s="19"/>
      <c r="C2" s="19"/>
      <c r="D2" s="19"/>
      <c r="E2" s="19"/>
      <c r="F2" s="19"/>
      <c r="G2" s="18"/>
      <c r="H2" s="18"/>
      <c r="I2" s="19"/>
      <c r="J2" s="18"/>
      <c r="K2" s="19"/>
      <c r="L2" s="18"/>
      <c r="M2" s="18"/>
      <c r="N2" s="18"/>
      <c r="O2" s="18"/>
      <c r="P2" s="19"/>
      <c r="Q2" s="19"/>
      <c r="R2" s="19"/>
      <c r="S2" s="18"/>
      <c r="T2" s="18"/>
      <c r="U2" s="88" t="s">
        <v>53</v>
      </c>
      <c r="V2" s="89"/>
      <c r="W2" s="89"/>
      <c r="X2" s="89"/>
      <c r="Y2" s="90"/>
      <c r="Z2" s="18"/>
      <c r="AO2" t="s">
        <v>69</v>
      </c>
    </row>
    <row r="3" spans="1:43" ht="27" thickBot="1" x14ac:dyDescent="0.5">
      <c r="A3" s="2"/>
      <c r="B3" s="3" t="s">
        <v>3</v>
      </c>
      <c r="C3" s="3" t="s">
        <v>4</v>
      </c>
      <c r="D3" s="22" t="s">
        <v>10</v>
      </c>
      <c r="E3" s="22" t="s">
        <v>34</v>
      </c>
      <c r="F3" s="22" t="s">
        <v>35</v>
      </c>
      <c r="G3" s="3" t="s">
        <v>0</v>
      </c>
      <c r="H3" s="4" t="s">
        <v>67</v>
      </c>
      <c r="I3" s="3" t="s">
        <v>11</v>
      </c>
      <c r="J3" s="4" t="s">
        <v>22</v>
      </c>
      <c r="K3" s="4" t="s">
        <v>12</v>
      </c>
      <c r="L3" s="4" t="s">
        <v>2</v>
      </c>
      <c r="M3" s="4" t="s">
        <v>23</v>
      </c>
      <c r="N3" s="3" t="s">
        <v>13</v>
      </c>
      <c r="O3" s="4" t="s">
        <v>14</v>
      </c>
      <c r="P3" s="3" t="s">
        <v>17</v>
      </c>
      <c r="Q3" s="3" t="s">
        <v>18</v>
      </c>
      <c r="R3" s="3" t="s">
        <v>19</v>
      </c>
      <c r="S3" s="3" t="s">
        <v>20</v>
      </c>
      <c r="T3" s="3" t="s">
        <v>21</v>
      </c>
      <c r="U3" s="26" t="s">
        <v>26</v>
      </c>
      <c r="V3" s="26" t="s">
        <v>27</v>
      </c>
      <c r="W3" s="26" t="s">
        <v>28</v>
      </c>
      <c r="X3" s="26" t="s">
        <v>29</v>
      </c>
      <c r="Y3" s="26" t="s">
        <v>30</v>
      </c>
      <c r="Z3" s="22" t="s">
        <v>16</v>
      </c>
      <c r="AO3" t="s">
        <v>22</v>
      </c>
      <c r="AP3" t="s">
        <v>12</v>
      </c>
      <c r="AQ3" t="s">
        <v>2</v>
      </c>
    </row>
    <row r="4" spans="1:43" ht="48.75" customHeight="1" thickBot="1" x14ac:dyDescent="0.5">
      <c r="A4" s="61" t="s">
        <v>6</v>
      </c>
      <c r="B4" s="62" t="s">
        <v>5</v>
      </c>
      <c r="C4" s="62" t="s">
        <v>15</v>
      </c>
      <c r="D4" s="63" t="s">
        <v>44</v>
      </c>
      <c r="E4" s="63" t="s">
        <v>54</v>
      </c>
      <c r="F4" s="62" t="s">
        <v>39</v>
      </c>
      <c r="G4" s="62">
        <v>55</v>
      </c>
      <c r="H4" s="62" t="s">
        <v>68</v>
      </c>
      <c r="I4" s="63" t="s">
        <v>45</v>
      </c>
      <c r="J4" s="62" t="s">
        <v>46</v>
      </c>
      <c r="K4" s="65" t="s">
        <v>47</v>
      </c>
      <c r="L4" s="63" t="s">
        <v>40</v>
      </c>
      <c r="M4" s="64" t="s">
        <v>48</v>
      </c>
      <c r="N4" s="64" t="s">
        <v>49</v>
      </c>
      <c r="O4" s="63" t="s">
        <v>50</v>
      </c>
      <c r="P4" s="65" t="s">
        <v>25</v>
      </c>
      <c r="Q4" s="65" t="s">
        <v>24</v>
      </c>
      <c r="R4" s="65"/>
      <c r="S4" s="65"/>
      <c r="T4" s="65"/>
      <c r="U4" s="62">
        <v>1</v>
      </c>
      <c r="V4" s="66"/>
      <c r="W4" s="62">
        <v>1</v>
      </c>
      <c r="X4" s="66"/>
      <c r="Y4" s="67" t="s">
        <v>32</v>
      </c>
      <c r="Z4" s="68" t="s">
        <v>56</v>
      </c>
    </row>
    <row r="5" spans="1:43" ht="46.5" customHeight="1" x14ac:dyDescent="0.45">
      <c r="A5" s="5">
        <v>1</v>
      </c>
      <c r="B5" s="6"/>
      <c r="C5" s="7"/>
      <c r="D5" s="6"/>
      <c r="E5" s="6"/>
      <c r="F5" s="6"/>
      <c r="G5" s="6"/>
      <c r="H5" s="6"/>
      <c r="I5" s="9"/>
      <c r="J5" s="6"/>
      <c r="K5" s="81"/>
      <c r="L5" s="6"/>
      <c r="M5" s="9"/>
      <c r="N5" s="9"/>
      <c r="O5" s="6"/>
      <c r="P5" s="7"/>
      <c r="Q5" s="7"/>
      <c r="R5" s="7"/>
      <c r="S5" s="7"/>
      <c r="T5" s="7"/>
      <c r="U5" s="6"/>
      <c r="V5" s="6"/>
      <c r="W5" s="6"/>
      <c r="X5" s="6"/>
      <c r="Y5" s="8"/>
      <c r="Z5" s="69"/>
      <c r="AO5">
        <f>IF($H5="自宅",J5,M5)</f>
        <v>0</v>
      </c>
      <c r="AP5">
        <f t="shared" ref="AP5:AQ5" si="0">IF($H5="自宅",K5,N5)</f>
        <v>0</v>
      </c>
      <c r="AQ5">
        <f t="shared" si="0"/>
        <v>0</v>
      </c>
    </row>
    <row r="6" spans="1:43" ht="46.5" customHeight="1" x14ac:dyDescent="0.45">
      <c r="A6" s="5">
        <v>2</v>
      </c>
      <c r="B6" s="6"/>
      <c r="C6" s="7"/>
      <c r="D6" s="6"/>
      <c r="E6" s="6"/>
      <c r="F6" s="6"/>
      <c r="G6" s="6"/>
      <c r="H6" s="6"/>
      <c r="I6" s="9"/>
      <c r="J6" s="6"/>
      <c r="K6" s="6"/>
      <c r="L6" s="6"/>
      <c r="M6" s="9"/>
      <c r="N6" s="9"/>
      <c r="O6" s="6"/>
      <c r="P6" s="7"/>
      <c r="Q6" s="7"/>
      <c r="R6" s="7"/>
      <c r="S6" s="7"/>
      <c r="T6" s="7"/>
      <c r="U6" s="6"/>
      <c r="V6" s="6"/>
      <c r="W6" s="6"/>
      <c r="X6" s="6"/>
      <c r="Y6" s="8"/>
      <c r="Z6" s="69"/>
      <c r="AO6">
        <f t="shared" ref="AO6:AO34" si="1">IF($H6="自宅",J6,M6)</f>
        <v>0</v>
      </c>
      <c r="AP6">
        <f t="shared" ref="AP6:AP34" si="2">IF($H6="自宅",K6,N6)</f>
        <v>0</v>
      </c>
      <c r="AQ6">
        <f t="shared" ref="AQ6:AQ34" si="3">IF($H6="自宅",L6,O6)</f>
        <v>0</v>
      </c>
    </row>
    <row r="7" spans="1:43" ht="46.5" customHeight="1" x14ac:dyDescent="0.45">
      <c r="A7" s="5">
        <v>3</v>
      </c>
      <c r="B7" s="6"/>
      <c r="C7" s="7"/>
      <c r="D7" s="6"/>
      <c r="E7" s="6"/>
      <c r="F7" s="6"/>
      <c r="G7" s="6"/>
      <c r="H7" s="6"/>
      <c r="I7" s="9"/>
      <c r="J7" s="6"/>
      <c r="K7" s="6"/>
      <c r="L7" s="6"/>
      <c r="M7" s="9"/>
      <c r="N7" s="9"/>
      <c r="O7" s="6"/>
      <c r="P7" s="7"/>
      <c r="Q7" s="7"/>
      <c r="R7" s="7"/>
      <c r="S7" s="7"/>
      <c r="T7" s="7"/>
      <c r="U7" s="6"/>
      <c r="V7" s="6"/>
      <c r="W7" s="6"/>
      <c r="X7" s="6"/>
      <c r="Y7" s="8"/>
      <c r="Z7" s="69"/>
      <c r="AO7">
        <f t="shared" si="1"/>
        <v>0</v>
      </c>
      <c r="AP7">
        <f t="shared" si="2"/>
        <v>0</v>
      </c>
      <c r="AQ7">
        <f t="shared" si="3"/>
        <v>0</v>
      </c>
    </row>
    <row r="8" spans="1:43" ht="46.5" customHeight="1" x14ac:dyDescent="0.45">
      <c r="A8" s="5">
        <v>4</v>
      </c>
      <c r="B8" s="6"/>
      <c r="C8" s="7"/>
      <c r="D8" s="6"/>
      <c r="E8" s="6"/>
      <c r="F8" s="6"/>
      <c r="G8" s="6"/>
      <c r="H8" s="6"/>
      <c r="I8" s="9"/>
      <c r="J8" s="6"/>
      <c r="K8" s="6"/>
      <c r="L8" s="6"/>
      <c r="M8" s="9"/>
      <c r="N8" s="9"/>
      <c r="O8" s="6"/>
      <c r="P8" s="7"/>
      <c r="Q8" s="7"/>
      <c r="R8" s="7"/>
      <c r="S8" s="7"/>
      <c r="T8" s="7"/>
      <c r="U8" s="6"/>
      <c r="V8" s="6"/>
      <c r="W8" s="6"/>
      <c r="X8" s="6"/>
      <c r="Y8" s="8"/>
      <c r="Z8" s="69"/>
      <c r="AO8">
        <f t="shared" si="1"/>
        <v>0</v>
      </c>
      <c r="AP8">
        <f t="shared" si="2"/>
        <v>0</v>
      </c>
      <c r="AQ8">
        <f t="shared" si="3"/>
        <v>0</v>
      </c>
    </row>
    <row r="9" spans="1:43" ht="46.5" customHeight="1" x14ac:dyDescent="0.45">
      <c r="A9" s="5">
        <v>5</v>
      </c>
      <c r="B9" s="6"/>
      <c r="C9" s="7"/>
      <c r="D9" s="6"/>
      <c r="E9" s="6"/>
      <c r="F9" s="6"/>
      <c r="G9" s="6"/>
      <c r="H9" s="6"/>
      <c r="I9" s="9"/>
      <c r="J9" s="6"/>
      <c r="K9" s="6"/>
      <c r="L9" s="6"/>
      <c r="M9" s="9"/>
      <c r="N9" s="9"/>
      <c r="O9" s="6"/>
      <c r="P9" s="7"/>
      <c r="Q9" s="7"/>
      <c r="R9" s="7"/>
      <c r="S9" s="7"/>
      <c r="T9" s="7"/>
      <c r="U9" s="6"/>
      <c r="V9" s="6"/>
      <c r="W9" s="6"/>
      <c r="X9" s="6"/>
      <c r="Y9" s="8"/>
      <c r="Z9" s="69"/>
      <c r="AO9">
        <f t="shared" si="1"/>
        <v>0</v>
      </c>
      <c r="AP9">
        <f t="shared" si="2"/>
        <v>0</v>
      </c>
      <c r="AQ9">
        <f t="shared" si="3"/>
        <v>0</v>
      </c>
    </row>
    <row r="10" spans="1:43" ht="46.5" customHeight="1" x14ac:dyDescent="0.45">
      <c r="A10" s="5">
        <v>6</v>
      </c>
      <c r="B10" s="6"/>
      <c r="C10" s="7"/>
      <c r="D10" s="6"/>
      <c r="E10" s="6"/>
      <c r="F10" s="6"/>
      <c r="G10" s="6"/>
      <c r="H10" s="6"/>
      <c r="I10" s="9"/>
      <c r="J10" s="6"/>
      <c r="K10" s="6"/>
      <c r="L10" s="6"/>
      <c r="M10" s="9"/>
      <c r="N10" s="9"/>
      <c r="O10" s="6"/>
      <c r="P10" s="7"/>
      <c r="Q10" s="7"/>
      <c r="R10" s="7"/>
      <c r="S10" s="7"/>
      <c r="T10" s="7"/>
      <c r="U10" s="6"/>
      <c r="V10" s="6"/>
      <c r="W10" s="6"/>
      <c r="X10" s="6"/>
      <c r="Y10" s="8"/>
      <c r="Z10" s="69"/>
      <c r="AO10">
        <f t="shared" si="1"/>
        <v>0</v>
      </c>
      <c r="AP10">
        <f t="shared" si="2"/>
        <v>0</v>
      </c>
      <c r="AQ10">
        <f t="shared" si="3"/>
        <v>0</v>
      </c>
    </row>
    <row r="11" spans="1:43" ht="46.5" customHeight="1" x14ac:dyDescent="0.45">
      <c r="A11" s="5">
        <v>7</v>
      </c>
      <c r="B11" s="6"/>
      <c r="C11" s="7"/>
      <c r="D11" s="6"/>
      <c r="E11" s="6"/>
      <c r="F11" s="6"/>
      <c r="G11" s="6"/>
      <c r="H11" s="6"/>
      <c r="I11" s="9"/>
      <c r="J11" s="6"/>
      <c r="K11" s="6"/>
      <c r="L11" s="6"/>
      <c r="M11" s="9"/>
      <c r="N11" s="9"/>
      <c r="O11" s="6"/>
      <c r="P11" s="7"/>
      <c r="Q11" s="7"/>
      <c r="R11" s="7"/>
      <c r="S11" s="7"/>
      <c r="T11" s="7"/>
      <c r="U11" s="6"/>
      <c r="V11" s="6"/>
      <c r="W11" s="6"/>
      <c r="X11" s="6"/>
      <c r="Y11" s="8"/>
      <c r="Z11" s="69"/>
      <c r="AO11">
        <f t="shared" si="1"/>
        <v>0</v>
      </c>
      <c r="AP11">
        <f t="shared" si="2"/>
        <v>0</v>
      </c>
      <c r="AQ11">
        <f t="shared" si="3"/>
        <v>0</v>
      </c>
    </row>
    <row r="12" spans="1:43" ht="46.5" customHeight="1" x14ac:dyDescent="0.45">
      <c r="A12" s="5">
        <v>8</v>
      </c>
      <c r="B12" s="6"/>
      <c r="C12" s="7"/>
      <c r="D12" s="6"/>
      <c r="E12" s="6"/>
      <c r="F12" s="6"/>
      <c r="G12" s="6"/>
      <c r="H12" s="6"/>
      <c r="I12" s="9"/>
      <c r="J12" s="6"/>
      <c r="K12" s="6"/>
      <c r="L12" s="6"/>
      <c r="M12" s="9"/>
      <c r="N12" s="9"/>
      <c r="O12" s="6"/>
      <c r="P12" s="7"/>
      <c r="Q12" s="7"/>
      <c r="R12" s="7"/>
      <c r="S12" s="7"/>
      <c r="T12" s="7"/>
      <c r="U12" s="6"/>
      <c r="V12" s="6"/>
      <c r="W12" s="6"/>
      <c r="X12" s="6"/>
      <c r="Y12" s="8"/>
      <c r="Z12" s="69"/>
      <c r="AO12">
        <f t="shared" si="1"/>
        <v>0</v>
      </c>
      <c r="AP12">
        <f t="shared" si="2"/>
        <v>0</v>
      </c>
      <c r="AQ12">
        <f t="shared" si="3"/>
        <v>0</v>
      </c>
    </row>
    <row r="13" spans="1:43" ht="46.5" customHeight="1" x14ac:dyDescent="0.45">
      <c r="A13" s="5">
        <v>9</v>
      </c>
      <c r="B13" s="6"/>
      <c r="C13" s="7"/>
      <c r="D13" s="6"/>
      <c r="E13" s="6"/>
      <c r="F13" s="6"/>
      <c r="G13" s="6"/>
      <c r="H13" s="6"/>
      <c r="I13" s="9"/>
      <c r="J13" s="6"/>
      <c r="K13" s="6"/>
      <c r="L13" s="6"/>
      <c r="M13" s="9"/>
      <c r="N13" s="9"/>
      <c r="O13" s="6"/>
      <c r="P13" s="7"/>
      <c r="Q13" s="7"/>
      <c r="R13" s="7"/>
      <c r="S13" s="7"/>
      <c r="T13" s="7"/>
      <c r="U13" s="6"/>
      <c r="V13" s="6"/>
      <c r="W13" s="6"/>
      <c r="X13" s="6"/>
      <c r="Y13" s="8"/>
      <c r="Z13" s="69"/>
      <c r="AO13">
        <f t="shared" si="1"/>
        <v>0</v>
      </c>
      <c r="AP13">
        <f t="shared" si="2"/>
        <v>0</v>
      </c>
      <c r="AQ13">
        <f t="shared" si="3"/>
        <v>0</v>
      </c>
    </row>
    <row r="14" spans="1:43" ht="46.5" customHeight="1" x14ac:dyDescent="0.45">
      <c r="A14" s="5">
        <v>10</v>
      </c>
      <c r="B14" s="6"/>
      <c r="C14" s="7"/>
      <c r="D14" s="6"/>
      <c r="E14" s="6"/>
      <c r="F14" s="6"/>
      <c r="G14" s="6"/>
      <c r="H14" s="6"/>
      <c r="I14" s="9"/>
      <c r="J14" s="6"/>
      <c r="K14" s="6"/>
      <c r="L14" s="6"/>
      <c r="M14" s="9"/>
      <c r="N14" s="9"/>
      <c r="O14" s="6"/>
      <c r="P14" s="7"/>
      <c r="Q14" s="7"/>
      <c r="R14" s="7"/>
      <c r="S14" s="7"/>
      <c r="T14" s="7"/>
      <c r="U14" s="6"/>
      <c r="V14" s="6"/>
      <c r="W14" s="6"/>
      <c r="X14" s="6"/>
      <c r="Y14" s="8"/>
      <c r="Z14" s="69"/>
      <c r="AO14">
        <f t="shared" si="1"/>
        <v>0</v>
      </c>
      <c r="AP14">
        <f t="shared" si="2"/>
        <v>0</v>
      </c>
      <c r="AQ14">
        <f t="shared" si="3"/>
        <v>0</v>
      </c>
    </row>
    <row r="15" spans="1:43" ht="46.5" customHeight="1" x14ac:dyDescent="0.45">
      <c r="A15" s="5">
        <v>11</v>
      </c>
      <c r="B15" s="6"/>
      <c r="C15" s="7"/>
      <c r="D15" s="6"/>
      <c r="E15" s="6"/>
      <c r="F15" s="6"/>
      <c r="G15" s="6"/>
      <c r="H15" s="6"/>
      <c r="I15" s="9"/>
      <c r="J15" s="6"/>
      <c r="K15" s="6"/>
      <c r="L15" s="6"/>
      <c r="M15" s="9"/>
      <c r="N15" s="9"/>
      <c r="O15" s="6"/>
      <c r="P15" s="7"/>
      <c r="Q15" s="7"/>
      <c r="R15" s="7"/>
      <c r="S15" s="7"/>
      <c r="T15" s="7"/>
      <c r="U15" s="6"/>
      <c r="V15" s="6"/>
      <c r="W15" s="6"/>
      <c r="X15" s="6"/>
      <c r="Y15" s="8"/>
      <c r="Z15" s="69"/>
      <c r="AO15">
        <f t="shared" si="1"/>
        <v>0</v>
      </c>
      <c r="AP15">
        <f t="shared" si="2"/>
        <v>0</v>
      </c>
      <c r="AQ15">
        <f t="shared" si="3"/>
        <v>0</v>
      </c>
    </row>
    <row r="16" spans="1:43" ht="46.5" customHeight="1" x14ac:dyDescent="0.45">
      <c r="A16" s="5">
        <v>12</v>
      </c>
      <c r="B16" s="6"/>
      <c r="C16" s="7"/>
      <c r="D16" s="6"/>
      <c r="E16" s="6"/>
      <c r="F16" s="6"/>
      <c r="G16" s="6"/>
      <c r="H16" s="6"/>
      <c r="I16" s="9"/>
      <c r="J16" s="6"/>
      <c r="K16" s="6"/>
      <c r="L16" s="6"/>
      <c r="M16" s="9"/>
      <c r="N16" s="9"/>
      <c r="O16" s="6"/>
      <c r="P16" s="7"/>
      <c r="Q16" s="7"/>
      <c r="R16" s="7"/>
      <c r="S16" s="7"/>
      <c r="T16" s="7"/>
      <c r="U16" s="6"/>
      <c r="V16" s="6"/>
      <c r="W16" s="6"/>
      <c r="X16" s="6"/>
      <c r="Y16" s="8"/>
      <c r="Z16" s="69"/>
      <c r="AO16">
        <f t="shared" si="1"/>
        <v>0</v>
      </c>
      <c r="AP16">
        <f t="shared" si="2"/>
        <v>0</v>
      </c>
      <c r="AQ16">
        <f t="shared" si="3"/>
        <v>0</v>
      </c>
    </row>
    <row r="17" spans="1:43" ht="46.5" customHeight="1" x14ac:dyDescent="0.45">
      <c r="A17" s="5">
        <v>13</v>
      </c>
      <c r="B17" s="6"/>
      <c r="C17" s="7"/>
      <c r="D17" s="6"/>
      <c r="E17" s="6"/>
      <c r="F17" s="6"/>
      <c r="G17" s="6"/>
      <c r="H17" s="6"/>
      <c r="I17" s="9"/>
      <c r="J17" s="6"/>
      <c r="K17" s="6"/>
      <c r="L17" s="6"/>
      <c r="M17" s="9"/>
      <c r="N17" s="9"/>
      <c r="O17" s="6"/>
      <c r="P17" s="7"/>
      <c r="Q17" s="7"/>
      <c r="R17" s="7"/>
      <c r="S17" s="7"/>
      <c r="T17" s="7"/>
      <c r="U17" s="6"/>
      <c r="V17" s="6"/>
      <c r="W17" s="6"/>
      <c r="X17" s="6"/>
      <c r="Y17" s="8"/>
      <c r="Z17" s="69"/>
      <c r="AO17">
        <f t="shared" si="1"/>
        <v>0</v>
      </c>
      <c r="AP17">
        <f t="shared" si="2"/>
        <v>0</v>
      </c>
      <c r="AQ17">
        <f t="shared" si="3"/>
        <v>0</v>
      </c>
    </row>
    <row r="18" spans="1:43" ht="46.5" customHeight="1" x14ac:dyDescent="0.45">
      <c r="A18" s="5">
        <v>14</v>
      </c>
      <c r="B18" s="6"/>
      <c r="C18" s="7"/>
      <c r="D18" s="6"/>
      <c r="E18" s="6"/>
      <c r="F18" s="6"/>
      <c r="G18" s="6"/>
      <c r="H18" s="6"/>
      <c r="I18" s="9"/>
      <c r="J18" s="6"/>
      <c r="K18" s="6"/>
      <c r="L18" s="6"/>
      <c r="M18" s="9"/>
      <c r="N18" s="9"/>
      <c r="O18" s="6"/>
      <c r="P18" s="7"/>
      <c r="Q18" s="7"/>
      <c r="R18" s="7"/>
      <c r="S18" s="7"/>
      <c r="T18" s="7"/>
      <c r="U18" s="6"/>
      <c r="V18" s="6"/>
      <c r="W18" s="6"/>
      <c r="X18" s="6"/>
      <c r="Y18" s="8"/>
      <c r="Z18" s="69"/>
      <c r="AO18">
        <f t="shared" si="1"/>
        <v>0</v>
      </c>
      <c r="AP18">
        <f t="shared" si="2"/>
        <v>0</v>
      </c>
      <c r="AQ18">
        <f t="shared" si="3"/>
        <v>0</v>
      </c>
    </row>
    <row r="19" spans="1:43" ht="46.5" customHeight="1" x14ac:dyDescent="0.45">
      <c r="A19" s="5">
        <v>15</v>
      </c>
      <c r="B19" s="6"/>
      <c r="C19" s="7"/>
      <c r="D19" s="6"/>
      <c r="E19" s="6"/>
      <c r="F19" s="6"/>
      <c r="G19" s="6"/>
      <c r="H19" s="6"/>
      <c r="I19" s="9"/>
      <c r="J19" s="6"/>
      <c r="K19" s="6"/>
      <c r="L19" s="6"/>
      <c r="M19" s="9"/>
      <c r="N19" s="9"/>
      <c r="O19" s="6"/>
      <c r="P19" s="7"/>
      <c r="Q19" s="7"/>
      <c r="R19" s="7"/>
      <c r="S19" s="7"/>
      <c r="T19" s="7"/>
      <c r="U19" s="6"/>
      <c r="V19" s="6"/>
      <c r="W19" s="6"/>
      <c r="X19" s="6"/>
      <c r="Y19" s="8"/>
      <c r="Z19" s="69"/>
      <c r="AO19">
        <f t="shared" si="1"/>
        <v>0</v>
      </c>
      <c r="AP19">
        <f t="shared" si="2"/>
        <v>0</v>
      </c>
      <c r="AQ19">
        <f t="shared" si="3"/>
        <v>0</v>
      </c>
    </row>
    <row r="20" spans="1:43" ht="46.5" customHeight="1" x14ac:dyDescent="0.45">
      <c r="A20" s="5">
        <v>16</v>
      </c>
      <c r="B20" s="6"/>
      <c r="C20" s="7"/>
      <c r="D20" s="6"/>
      <c r="E20" s="6"/>
      <c r="F20" s="6"/>
      <c r="G20" s="6"/>
      <c r="H20" s="6"/>
      <c r="I20" s="9"/>
      <c r="J20" s="6"/>
      <c r="K20" s="6"/>
      <c r="L20" s="6"/>
      <c r="M20" s="9"/>
      <c r="N20" s="9"/>
      <c r="O20" s="6"/>
      <c r="P20" s="7"/>
      <c r="Q20" s="7"/>
      <c r="R20" s="7"/>
      <c r="S20" s="7"/>
      <c r="T20" s="7"/>
      <c r="U20" s="6"/>
      <c r="V20" s="6"/>
      <c r="W20" s="6"/>
      <c r="X20" s="6"/>
      <c r="Y20" s="8"/>
      <c r="Z20" s="69"/>
      <c r="AO20">
        <f t="shared" si="1"/>
        <v>0</v>
      </c>
      <c r="AP20">
        <f t="shared" si="2"/>
        <v>0</v>
      </c>
      <c r="AQ20">
        <f t="shared" si="3"/>
        <v>0</v>
      </c>
    </row>
    <row r="21" spans="1:43" ht="46.5" customHeight="1" x14ac:dyDescent="0.45">
      <c r="A21" s="5">
        <v>17</v>
      </c>
      <c r="B21" s="6"/>
      <c r="C21" s="7"/>
      <c r="D21" s="6"/>
      <c r="E21" s="6"/>
      <c r="F21" s="6"/>
      <c r="G21" s="6"/>
      <c r="H21" s="6"/>
      <c r="I21" s="9"/>
      <c r="J21" s="6"/>
      <c r="K21" s="6"/>
      <c r="L21" s="6"/>
      <c r="M21" s="9"/>
      <c r="N21" s="9"/>
      <c r="O21" s="6"/>
      <c r="P21" s="7"/>
      <c r="Q21" s="7"/>
      <c r="R21" s="7"/>
      <c r="S21" s="7"/>
      <c r="T21" s="7"/>
      <c r="U21" s="6"/>
      <c r="V21" s="6"/>
      <c r="W21" s="6"/>
      <c r="X21" s="6"/>
      <c r="Y21" s="8"/>
      <c r="Z21" s="69"/>
      <c r="AO21">
        <f t="shared" si="1"/>
        <v>0</v>
      </c>
      <c r="AP21">
        <f t="shared" si="2"/>
        <v>0</v>
      </c>
      <c r="AQ21">
        <f t="shared" si="3"/>
        <v>0</v>
      </c>
    </row>
    <row r="22" spans="1:43" ht="46.5" customHeight="1" x14ac:dyDescent="0.45">
      <c r="A22" s="5">
        <v>18</v>
      </c>
      <c r="B22" s="6"/>
      <c r="C22" s="7"/>
      <c r="D22" s="6"/>
      <c r="E22" s="6"/>
      <c r="F22" s="6"/>
      <c r="G22" s="6"/>
      <c r="H22" s="6"/>
      <c r="I22" s="9"/>
      <c r="J22" s="6"/>
      <c r="K22" s="6"/>
      <c r="L22" s="6"/>
      <c r="M22" s="9"/>
      <c r="N22" s="9"/>
      <c r="O22" s="6"/>
      <c r="P22" s="7"/>
      <c r="Q22" s="7"/>
      <c r="R22" s="7"/>
      <c r="S22" s="7"/>
      <c r="T22" s="7"/>
      <c r="U22" s="6"/>
      <c r="V22" s="6"/>
      <c r="W22" s="6"/>
      <c r="X22" s="6"/>
      <c r="Y22" s="8"/>
      <c r="Z22" s="69"/>
      <c r="AO22">
        <f t="shared" si="1"/>
        <v>0</v>
      </c>
      <c r="AP22">
        <f t="shared" si="2"/>
        <v>0</v>
      </c>
      <c r="AQ22">
        <f t="shared" si="3"/>
        <v>0</v>
      </c>
    </row>
    <row r="23" spans="1:43" ht="46.5" customHeight="1" x14ac:dyDescent="0.45">
      <c r="A23" s="5">
        <v>19</v>
      </c>
      <c r="B23" s="6"/>
      <c r="C23" s="7"/>
      <c r="D23" s="6"/>
      <c r="E23" s="6"/>
      <c r="F23" s="6"/>
      <c r="G23" s="6"/>
      <c r="H23" s="6"/>
      <c r="I23" s="9"/>
      <c r="J23" s="6"/>
      <c r="K23" s="6"/>
      <c r="L23" s="6"/>
      <c r="M23" s="9"/>
      <c r="N23" s="9"/>
      <c r="O23" s="6"/>
      <c r="P23" s="7"/>
      <c r="Q23" s="7"/>
      <c r="R23" s="7"/>
      <c r="S23" s="7"/>
      <c r="T23" s="7"/>
      <c r="U23" s="6"/>
      <c r="V23" s="6"/>
      <c r="W23" s="6"/>
      <c r="X23" s="6"/>
      <c r="Y23" s="8"/>
      <c r="Z23" s="69"/>
      <c r="AO23">
        <f t="shared" si="1"/>
        <v>0</v>
      </c>
      <c r="AP23">
        <f t="shared" si="2"/>
        <v>0</v>
      </c>
      <c r="AQ23">
        <f t="shared" si="3"/>
        <v>0</v>
      </c>
    </row>
    <row r="24" spans="1:43" ht="46.5" customHeight="1" x14ac:dyDescent="0.45">
      <c r="A24" s="5">
        <v>20</v>
      </c>
      <c r="B24" s="6"/>
      <c r="C24" s="7"/>
      <c r="D24" s="6"/>
      <c r="E24" s="6"/>
      <c r="F24" s="6"/>
      <c r="G24" s="6"/>
      <c r="H24" s="6"/>
      <c r="I24" s="9"/>
      <c r="J24" s="6"/>
      <c r="K24" s="6"/>
      <c r="L24" s="6"/>
      <c r="M24" s="9"/>
      <c r="N24" s="9"/>
      <c r="O24" s="6"/>
      <c r="P24" s="7"/>
      <c r="Q24" s="7"/>
      <c r="R24" s="7"/>
      <c r="S24" s="7"/>
      <c r="T24" s="7"/>
      <c r="U24" s="6"/>
      <c r="V24" s="6"/>
      <c r="W24" s="6"/>
      <c r="X24" s="6"/>
      <c r="Y24" s="8"/>
      <c r="Z24" s="69"/>
      <c r="AO24">
        <f t="shared" si="1"/>
        <v>0</v>
      </c>
      <c r="AP24">
        <f t="shared" si="2"/>
        <v>0</v>
      </c>
      <c r="AQ24">
        <f t="shared" si="3"/>
        <v>0</v>
      </c>
    </row>
    <row r="25" spans="1:43" ht="46.5" customHeight="1" x14ac:dyDescent="0.45">
      <c r="A25" s="5">
        <v>21</v>
      </c>
      <c r="B25" s="6"/>
      <c r="C25" s="7"/>
      <c r="D25" s="6"/>
      <c r="E25" s="6"/>
      <c r="F25" s="6"/>
      <c r="G25" s="6"/>
      <c r="H25" s="6"/>
      <c r="I25" s="9"/>
      <c r="J25" s="6"/>
      <c r="K25" s="6"/>
      <c r="L25" s="6"/>
      <c r="M25" s="9"/>
      <c r="N25" s="9"/>
      <c r="O25" s="6"/>
      <c r="P25" s="7"/>
      <c r="Q25" s="7"/>
      <c r="R25" s="7"/>
      <c r="S25" s="7"/>
      <c r="T25" s="7"/>
      <c r="U25" s="6"/>
      <c r="V25" s="6"/>
      <c r="W25" s="6"/>
      <c r="X25" s="6"/>
      <c r="Y25" s="8"/>
      <c r="Z25" s="69"/>
      <c r="AO25">
        <f t="shared" si="1"/>
        <v>0</v>
      </c>
      <c r="AP25">
        <f t="shared" si="2"/>
        <v>0</v>
      </c>
      <c r="AQ25">
        <f t="shared" si="3"/>
        <v>0</v>
      </c>
    </row>
    <row r="26" spans="1:43" ht="46.5" customHeight="1" x14ac:dyDescent="0.45">
      <c r="A26" s="5">
        <v>22</v>
      </c>
      <c r="B26" s="6"/>
      <c r="C26" s="7"/>
      <c r="D26" s="6"/>
      <c r="E26" s="6"/>
      <c r="F26" s="6"/>
      <c r="G26" s="6"/>
      <c r="H26" s="6"/>
      <c r="I26" s="9"/>
      <c r="J26" s="6"/>
      <c r="K26" s="6"/>
      <c r="L26" s="6"/>
      <c r="M26" s="9"/>
      <c r="N26" s="9"/>
      <c r="O26" s="6"/>
      <c r="P26" s="7"/>
      <c r="Q26" s="7"/>
      <c r="R26" s="7"/>
      <c r="S26" s="7"/>
      <c r="T26" s="7"/>
      <c r="U26" s="6"/>
      <c r="V26" s="6"/>
      <c r="W26" s="6"/>
      <c r="X26" s="6"/>
      <c r="Y26" s="8"/>
      <c r="Z26" s="69"/>
      <c r="AO26">
        <f t="shared" si="1"/>
        <v>0</v>
      </c>
      <c r="AP26">
        <f t="shared" si="2"/>
        <v>0</v>
      </c>
      <c r="AQ26">
        <f t="shared" si="3"/>
        <v>0</v>
      </c>
    </row>
    <row r="27" spans="1:43" ht="46.5" customHeight="1" x14ac:dyDescent="0.45">
      <c r="A27" s="5">
        <v>23</v>
      </c>
      <c r="B27" s="6"/>
      <c r="C27" s="7"/>
      <c r="D27" s="6"/>
      <c r="E27" s="6"/>
      <c r="F27" s="6"/>
      <c r="G27" s="6"/>
      <c r="H27" s="6"/>
      <c r="I27" s="9"/>
      <c r="J27" s="6"/>
      <c r="K27" s="6"/>
      <c r="L27" s="6"/>
      <c r="M27" s="9"/>
      <c r="N27" s="9"/>
      <c r="O27" s="6"/>
      <c r="P27" s="7"/>
      <c r="Q27" s="7"/>
      <c r="R27" s="7"/>
      <c r="S27" s="7"/>
      <c r="T27" s="7"/>
      <c r="U27" s="6"/>
      <c r="V27" s="6"/>
      <c r="W27" s="6"/>
      <c r="X27" s="6"/>
      <c r="Y27" s="8"/>
      <c r="Z27" s="69"/>
      <c r="AO27">
        <f t="shared" si="1"/>
        <v>0</v>
      </c>
      <c r="AP27">
        <f t="shared" si="2"/>
        <v>0</v>
      </c>
      <c r="AQ27">
        <f t="shared" si="3"/>
        <v>0</v>
      </c>
    </row>
    <row r="28" spans="1:43" ht="46.5" customHeight="1" x14ac:dyDescent="0.45">
      <c r="A28" s="5">
        <v>24</v>
      </c>
      <c r="B28" s="6"/>
      <c r="C28" s="7"/>
      <c r="D28" s="6"/>
      <c r="E28" s="6"/>
      <c r="F28" s="6"/>
      <c r="G28" s="6"/>
      <c r="H28" s="6"/>
      <c r="I28" s="9"/>
      <c r="J28" s="6"/>
      <c r="K28" s="6"/>
      <c r="L28" s="6"/>
      <c r="M28" s="9"/>
      <c r="N28" s="9"/>
      <c r="O28" s="6"/>
      <c r="P28" s="7"/>
      <c r="Q28" s="7"/>
      <c r="R28" s="7"/>
      <c r="S28" s="7"/>
      <c r="T28" s="7"/>
      <c r="U28" s="6"/>
      <c r="V28" s="6"/>
      <c r="W28" s="6"/>
      <c r="X28" s="6"/>
      <c r="Y28" s="8"/>
      <c r="Z28" s="69"/>
      <c r="AO28">
        <f t="shared" si="1"/>
        <v>0</v>
      </c>
      <c r="AP28">
        <f t="shared" si="2"/>
        <v>0</v>
      </c>
      <c r="AQ28">
        <f t="shared" si="3"/>
        <v>0</v>
      </c>
    </row>
    <row r="29" spans="1:43" ht="46.5" customHeight="1" x14ac:dyDescent="0.45">
      <c r="A29" s="5">
        <v>25</v>
      </c>
      <c r="B29" s="6"/>
      <c r="C29" s="7"/>
      <c r="D29" s="6"/>
      <c r="E29" s="6"/>
      <c r="F29" s="6"/>
      <c r="G29" s="6"/>
      <c r="H29" s="6"/>
      <c r="I29" s="9"/>
      <c r="J29" s="6"/>
      <c r="K29" s="6"/>
      <c r="L29" s="6"/>
      <c r="M29" s="9"/>
      <c r="N29" s="9"/>
      <c r="O29" s="6"/>
      <c r="P29" s="7"/>
      <c r="Q29" s="7"/>
      <c r="R29" s="7"/>
      <c r="S29" s="7"/>
      <c r="T29" s="7"/>
      <c r="U29" s="6"/>
      <c r="V29" s="6"/>
      <c r="W29" s="6"/>
      <c r="X29" s="6"/>
      <c r="Y29" s="8"/>
      <c r="Z29" s="69"/>
      <c r="AO29">
        <f t="shared" si="1"/>
        <v>0</v>
      </c>
      <c r="AP29">
        <f t="shared" si="2"/>
        <v>0</v>
      </c>
      <c r="AQ29">
        <f t="shared" si="3"/>
        <v>0</v>
      </c>
    </row>
    <row r="30" spans="1:43" ht="46.5" customHeight="1" x14ac:dyDescent="0.45">
      <c r="A30" s="5">
        <v>26</v>
      </c>
      <c r="B30" s="6"/>
      <c r="C30" s="7"/>
      <c r="D30" s="6"/>
      <c r="E30" s="6"/>
      <c r="F30" s="6"/>
      <c r="G30" s="6"/>
      <c r="H30" s="6"/>
      <c r="I30" s="9"/>
      <c r="J30" s="6"/>
      <c r="K30" s="6"/>
      <c r="L30" s="6"/>
      <c r="M30" s="9"/>
      <c r="N30" s="9"/>
      <c r="O30" s="6"/>
      <c r="P30" s="7"/>
      <c r="Q30" s="7"/>
      <c r="R30" s="7"/>
      <c r="S30" s="7"/>
      <c r="T30" s="7"/>
      <c r="U30" s="6"/>
      <c r="V30" s="6"/>
      <c r="W30" s="6"/>
      <c r="X30" s="6"/>
      <c r="Y30" s="8"/>
      <c r="Z30" s="69"/>
      <c r="AO30">
        <f t="shared" si="1"/>
        <v>0</v>
      </c>
      <c r="AP30">
        <f t="shared" si="2"/>
        <v>0</v>
      </c>
      <c r="AQ30">
        <f t="shared" si="3"/>
        <v>0</v>
      </c>
    </row>
    <row r="31" spans="1:43" ht="46.5" customHeight="1" x14ac:dyDescent="0.45">
      <c r="A31" s="5">
        <v>27</v>
      </c>
      <c r="B31" s="6"/>
      <c r="C31" s="7"/>
      <c r="D31" s="6"/>
      <c r="E31" s="6"/>
      <c r="F31" s="6"/>
      <c r="G31" s="6"/>
      <c r="H31" s="6"/>
      <c r="I31" s="9"/>
      <c r="J31" s="6"/>
      <c r="K31" s="6"/>
      <c r="L31" s="6"/>
      <c r="M31" s="9"/>
      <c r="N31" s="9"/>
      <c r="O31" s="6"/>
      <c r="P31" s="7"/>
      <c r="Q31" s="7"/>
      <c r="R31" s="7"/>
      <c r="S31" s="7"/>
      <c r="T31" s="7"/>
      <c r="U31" s="6"/>
      <c r="V31" s="6"/>
      <c r="W31" s="6"/>
      <c r="X31" s="6"/>
      <c r="Y31" s="8"/>
      <c r="Z31" s="69"/>
      <c r="AO31">
        <f t="shared" si="1"/>
        <v>0</v>
      </c>
      <c r="AP31">
        <f t="shared" si="2"/>
        <v>0</v>
      </c>
      <c r="AQ31">
        <f t="shared" si="3"/>
        <v>0</v>
      </c>
    </row>
    <row r="32" spans="1:43" ht="46.5" customHeight="1" x14ac:dyDescent="0.45">
      <c r="A32" s="5">
        <v>28</v>
      </c>
      <c r="B32" s="6"/>
      <c r="C32" s="7"/>
      <c r="D32" s="6"/>
      <c r="E32" s="6"/>
      <c r="F32" s="6"/>
      <c r="G32" s="6"/>
      <c r="H32" s="6"/>
      <c r="I32" s="9"/>
      <c r="J32" s="6"/>
      <c r="K32" s="6"/>
      <c r="L32" s="6"/>
      <c r="M32" s="9"/>
      <c r="N32" s="9"/>
      <c r="O32" s="6"/>
      <c r="P32" s="7"/>
      <c r="Q32" s="7"/>
      <c r="R32" s="7"/>
      <c r="S32" s="7"/>
      <c r="T32" s="7"/>
      <c r="U32" s="6"/>
      <c r="V32" s="6"/>
      <c r="W32" s="6"/>
      <c r="X32" s="6"/>
      <c r="Y32" s="8"/>
      <c r="Z32" s="69"/>
      <c r="AO32">
        <f t="shared" si="1"/>
        <v>0</v>
      </c>
      <c r="AP32">
        <f t="shared" si="2"/>
        <v>0</v>
      </c>
      <c r="AQ32">
        <f t="shared" si="3"/>
        <v>0</v>
      </c>
    </row>
    <row r="33" spans="1:43" ht="46.5" customHeight="1" x14ac:dyDescent="0.45">
      <c r="A33" s="5">
        <v>29</v>
      </c>
      <c r="B33" s="6"/>
      <c r="C33" s="7"/>
      <c r="D33" s="6"/>
      <c r="E33" s="6"/>
      <c r="F33" s="6"/>
      <c r="G33" s="6"/>
      <c r="H33" s="6"/>
      <c r="I33" s="9"/>
      <c r="J33" s="6"/>
      <c r="K33" s="6"/>
      <c r="L33" s="6"/>
      <c r="M33" s="9"/>
      <c r="N33" s="9"/>
      <c r="O33" s="6"/>
      <c r="P33" s="7"/>
      <c r="Q33" s="7"/>
      <c r="R33" s="7"/>
      <c r="S33" s="7"/>
      <c r="T33" s="7"/>
      <c r="U33" s="6"/>
      <c r="V33" s="6"/>
      <c r="W33" s="6"/>
      <c r="X33" s="6"/>
      <c r="Y33" s="8"/>
      <c r="Z33" s="69"/>
      <c r="AO33">
        <f t="shared" si="1"/>
        <v>0</v>
      </c>
      <c r="AP33">
        <f t="shared" si="2"/>
        <v>0</v>
      </c>
      <c r="AQ33">
        <f t="shared" si="3"/>
        <v>0</v>
      </c>
    </row>
    <row r="34" spans="1:43" ht="46.5" customHeight="1" x14ac:dyDescent="0.45">
      <c r="A34" s="5">
        <v>30</v>
      </c>
      <c r="B34" s="6"/>
      <c r="C34" s="7"/>
      <c r="D34" s="6"/>
      <c r="E34" s="6"/>
      <c r="F34" s="6"/>
      <c r="G34" s="6"/>
      <c r="H34" s="6"/>
      <c r="I34" s="9"/>
      <c r="J34" s="6"/>
      <c r="K34" s="6"/>
      <c r="L34" s="6"/>
      <c r="M34" s="9"/>
      <c r="N34" s="9"/>
      <c r="O34" s="6"/>
      <c r="P34" s="7"/>
      <c r="Q34" s="7"/>
      <c r="R34" s="7"/>
      <c r="S34" s="7"/>
      <c r="T34" s="7"/>
      <c r="U34" s="6"/>
      <c r="V34" s="6"/>
      <c r="W34" s="6"/>
      <c r="X34" s="6"/>
      <c r="Y34" s="8"/>
      <c r="Z34" s="69"/>
      <c r="AO34">
        <f t="shared" si="1"/>
        <v>0</v>
      </c>
      <c r="AP34">
        <f t="shared" si="2"/>
        <v>0</v>
      </c>
      <c r="AQ34">
        <f t="shared" si="3"/>
        <v>0</v>
      </c>
    </row>
  </sheetData>
  <sheetProtection formatCells="0" formatColumns="0" formatRows="0" autoFilter="0"/>
  <mergeCells count="3">
    <mergeCell ref="E1:F1"/>
    <mergeCell ref="U2:Y2"/>
    <mergeCell ref="I1:J1"/>
  </mergeCells>
  <phoneticPr fontId="1"/>
  <dataValidations count="14">
    <dataValidation allowBlank="1" showInputMessage="1" showErrorMessage="1" prompt="略さず入力_x000a_例：千葉県立○○高等学校　　　" sqref="I5:I34" xr:uid="{00000000-0002-0000-0000-000000000000}"/>
    <dataValidation allowBlank="1" showInputMessage="1" showErrorMessage="1" prompt="苗字と名前の間を全角スペース１つ入れる_x000a_例：千葉　勝利" sqref="D5:D34" xr:uid="{00000000-0002-0000-0000-000001000000}"/>
    <dataValidation type="list" allowBlank="1" showInputMessage="1" showErrorMessage="1" sqref="E1" xr:uid="{00000000-0002-0000-0000-000002000000}">
      <formula1>"関東ブロック大会,本大会,冬季大会"</formula1>
    </dataValidation>
    <dataValidation errorStyle="information" allowBlank="1" showInputMessage="1" sqref="P5:T34" xr:uid="{00000000-0002-0000-0000-000003000000}"/>
    <dataValidation type="list" errorStyle="information" allowBlank="1" showInputMessage="1" sqref="F5:F34" xr:uid="{00000000-0002-0000-0000-000004000000}">
      <formula1>"男,女"</formula1>
    </dataValidation>
    <dataValidation allowBlank="1" showInputMessage="1" showErrorMessage="1" prompt="市町村から入力" sqref="K5:K34" xr:uid="{00000000-0002-0000-0000-000005000000}"/>
    <dataValidation allowBlank="1" showInputMessage="1" prompt="前の４つにあてはまらない場合直接入力する。_x000a_スポーツドクターは入力しない。" sqref="Y5:Y34" xr:uid="{00000000-0002-0000-0000-000006000000}"/>
    <dataValidation allowBlank="1" showInputMessage="1" showErrorMessage="1" prompt="コーチ、アスレティックトレーナー：あてはまる場合　1 を入力_x000a_スポーツドクター：入力必要なし" sqref="U5:X34" xr:uid="{00000000-0002-0000-0000-000008000000}"/>
    <dataValidation type="list" allowBlank="1" showInputMessage="1" showErrorMessage="1" sqref="B5:B34" xr:uid="{00000000-0002-0000-0000-000009000000}">
      <formula1>"成男,成女,少男,少女,男子,女子,少年,全種別"</formula1>
    </dataValidation>
    <dataValidation allowBlank="1" showInputMessage="1" showErrorMessage="1" prompt="３行から４行で収まる程度の文量で記入。" sqref="Z5:Z34" xr:uid="{00000000-0002-0000-0000-00000A000000}"/>
    <dataValidation allowBlank="1" showInputMessage="1" showErrorMessage="1" prompt="苗字と名前の間を全角スペース１つ入れる_x000a_例：ちば　かつとし" sqref="E5:E34" xr:uid="{00000000-0002-0000-0000-00000B000000}"/>
    <dataValidation type="list" allowBlank="1" showInputMessage="1" showErrorMessage="1" prompt="自宅か勤務先を選択してください。" sqref="H5" xr:uid="{00000000-0002-0000-0000-00000C000000}">
      <formula1>"自宅,勤務先"</formula1>
    </dataValidation>
    <dataValidation allowBlank="1" showInputMessage="1" showErrorMessage="1" prompt="第○○回と入力してください。" sqref="C1" xr:uid="{00000000-0002-0000-0000-00000D000000}"/>
    <dataValidation type="list" allowBlank="1" showErrorMessage="1" prompt="アスレティックトレーナーは「ＡＴ」_x000a_スポーツドクターは「Sドクター」_x000a_" sqref="C5:C34" xr:uid="{F52C9AE6-A9D8-45E2-B49B-B3D2388B0B52}">
      <formula1>"コーチ,アスレティックトレーナー,スポーツドクター"</formula1>
    </dataValidation>
  </dataValidations>
  <pageMargins left="0.7" right="0.7" top="0.75" bottom="0.75" header="0.3" footer="0.3"/>
  <pageSetup paperSize="9" scale="2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B0F0"/>
  </sheetPr>
  <dimension ref="A1:T154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B1" sqref="B1"/>
    </sheetView>
  </sheetViews>
  <sheetFormatPr defaultColWidth="9" defaultRowHeight="13.2" x14ac:dyDescent="0.45"/>
  <cols>
    <col min="1" max="1" width="4.19921875" style="14" customWidth="1"/>
    <col min="2" max="2" width="6.59765625" style="14" customWidth="1"/>
    <col min="3" max="3" width="8.5" style="14" customWidth="1"/>
    <col min="4" max="4" width="14.59765625" style="14" customWidth="1"/>
    <col min="5" max="5" width="12.19921875" style="14" customWidth="1"/>
    <col min="6" max="6" width="17.69921875" style="14" customWidth="1"/>
    <col min="7" max="7" width="4.69921875" style="14" customWidth="1"/>
    <col min="8" max="8" width="7" style="14" customWidth="1"/>
    <col min="9" max="9" width="16.3984375" style="14" customWidth="1"/>
    <col min="10" max="10" width="4.09765625" style="14" customWidth="1"/>
    <col min="11" max="11" width="15.8984375" style="14" customWidth="1"/>
    <col min="12" max="12" width="60.8984375" style="14" customWidth="1"/>
    <col min="13" max="13" width="19.19921875" style="14" bestFit="1" customWidth="1"/>
    <col min="14" max="14" width="17.19921875" style="14" bestFit="1" customWidth="1"/>
    <col min="15" max="15" width="5.09765625" style="14" customWidth="1"/>
    <col min="16" max="16" width="17.19921875" style="14" customWidth="1"/>
    <col min="17" max="18" width="6.09765625" style="14" customWidth="1"/>
    <col min="19" max="19" width="13" style="14" customWidth="1"/>
    <col min="20" max="20" width="12.09765625" style="14" customWidth="1"/>
    <col min="21" max="16384" width="9" style="14"/>
  </cols>
  <sheetData>
    <row r="1" spans="1:20" ht="19.5" customHeight="1" x14ac:dyDescent="0.45">
      <c r="A1" s="57" t="str">
        <f>データ入力!C1&amp;"国民スポーツ大会  "&amp;データ入力!E1&amp;"  "&amp;データ入力!I1&amp;"競技"</f>
        <v>第７８回国民スポーツ大会    競技</v>
      </c>
      <c r="B1" s="21"/>
      <c r="C1" s="21"/>
      <c r="D1" s="21"/>
      <c r="E1" s="11"/>
      <c r="F1" s="21"/>
      <c r="G1" s="21"/>
      <c r="H1" s="60" t="str">
        <f>"下記の者は、"&amp;データ入力!C1&amp;"国民スポーツ大会当該競技ｺｰﾁ・ｱｽﾚﾃｨｯｸﾄﾚｰﾅｰ・ｽﾎﾟｰﾂﾄﾞｸﾀｰとして適合する者であることを証明します。"</f>
        <v>下記の者は、第７８回国民スポーツ大会当該競技ｺｰﾁ・ｱｽﾚﾃｨｯｸﾄﾚｰﾅｰ・ｽﾎﾟｰﾂﾄﾞｸﾀｰとして適合する者であることを証明します。</v>
      </c>
      <c r="I1" s="42"/>
      <c r="J1" s="12"/>
      <c r="K1" s="12"/>
      <c r="L1" s="13"/>
      <c r="M1" s="43"/>
    </row>
    <row r="2" spans="1:20" ht="39" customHeight="1" x14ac:dyDescent="0.45">
      <c r="A2" s="93" t="s">
        <v>55</v>
      </c>
      <c r="B2" s="93"/>
      <c r="C2" s="93"/>
      <c r="D2" s="93"/>
      <c r="E2" s="93"/>
      <c r="F2" s="59" t="s">
        <v>51</v>
      </c>
      <c r="H2" s="15" t="s">
        <v>8</v>
      </c>
      <c r="I2" s="118" t="s">
        <v>52</v>
      </c>
      <c r="J2" s="118"/>
      <c r="K2" s="118"/>
      <c r="L2" s="85" t="s">
        <v>43</v>
      </c>
      <c r="M2" s="114"/>
      <c r="N2" s="115"/>
    </row>
    <row r="3" spans="1:20" ht="6.75" customHeight="1" thickBot="1" x14ac:dyDescent="0.5">
      <c r="M3" s="16"/>
      <c r="N3" s="17"/>
      <c r="O3" s="17"/>
      <c r="P3" s="17"/>
      <c r="R3" s="17"/>
      <c r="S3" s="17"/>
    </row>
    <row r="4" spans="1:20" ht="25.5" customHeight="1" thickBot="1" x14ac:dyDescent="0.5">
      <c r="A4" s="27"/>
      <c r="B4" s="46" t="s">
        <v>3</v>
      </c>
      <c r="C4" s="44" t="s">
        <v>4</v>
      </c>
      <c r="D4" s="44" t="s">
        <v>33</v>
      </c>
      <c r="E4" s="44" t="s">
        <v>41</v>
      </c>
      <c r="F4" s="44" t="s">
        <v>42</v>
      </c>
      <c r="G4" s="45" t="s">
        <v>1</v>
      </c>
      <c r="H4" s="47" t="s">
        <v>36</v>
      </c>
      <c r="I4" s="44" t="s">
        <v>37</v>
      </c>
      <c r="J4" s="116" t="s">
        <v>31</v>
      </c>
      <c r="K4" s="117"/>
      <c r="L4" s="58" t="s">
        <v>38</v>
      </c>
      <c r="M4" s="37"/>
      <c r="O4" s="38"/>
      <c r="P4" s="38"/>
      <c r="Q4" s="39"/>
      <c r="R4" s="39"/>
      <c r="S4" s="38"/>
      <c r="T4" s="38"/>
    </row>
    <row r="5" spans="1:20" ht="12" customHeight="1" x14ac:dyDescent="0.45">
      <c r="A5" s="112">
        <v>1</v>
      </c>
      <c r="B5" s="113" t="str">
        <f>IF(データ入力!B5=0,"",データ入力!B5)</f>
        <v/>
      </c>
      <c r="C5" s="110" t="str">
        <f>IF(データ入力!C5=0,"",データ入力!C5)</f>
        <v/>
      </c>
      <c r="D5" s="110" t="str">
        <f>IF(データ入力!D5=0,"",データ入力!D5)</f>
        <v/>
      </c>
      <c r="E5" s="110" t="str">
        <f>IF(データ入力!E5=0,"",データ入力!E5)</f>
        <v/>
      </c>
      <c r="F5" s="110" t="str">
        <f>IF(データ入力!I5=0,"",データ入力!I5)</f>
        <v/>
      </c>
      <c r="G5" s="110" t="str">
        <f>IF(データ入力!F5=0,"",データ入力!F5)</f>
        <v/>
      </c>
      <c r="H5" s="110" t="str">
        <f>IF(データ入力!G5=0,"",データ入力!G5)</f>
        <v/>
      </c>
      <c r="I5" s="48" t="str">
        <f>IF(データ入力!P5=0,"",データ入力!P5)</f>
        <v/>
      </c>
      <c r="J5" s="31" t="str">
        <f>IF(データ入力!U5=0,"","✔")</f>
        <v/>
      </c>
      <c r="K5" s="34" t="str">
        <f>IF(C5="","",IF(C5="Ｓドクター","",データ入力!U$3))</f>
        <v/>
      </c>
      <c r="L5" s="111" t="str">
        <f>IF(データ入力!Z5=0,"",データ入力!Z5)</f>
        <v/>
      </c>
      <c r="M5" s="28"/>
      <c r="N5" s="30"/>
      <c r="O5" s="29"/>
      <c r="P5" s="29"/>
      <c r="Q5" s="29"/>
      <c r="R5" s="29"/>
      <c r="S5" s="30"/>
      <c r="T5" s="40"/>
    </row>
    <row r="6" spans="1:20" ht="12" customHeight="1" x14ac:dyDescent="0.45">
      <c r="A6" s="99"/>
      <c r="B6" s="102"/>
      <c r="C6" s="94"/>
      <c r="D6" s="94"/>
      <c r="E6" s="94"/>
      <c r="F6" s="94"/>
      <c r="G6" s="94"/>
      <c r="H6" s="94"/>
      <c r="I6" s="49" t="str">
        <f>IF(データ入力!Q5=0,"",データ入力!Q5)</f>
        <v/>
      </c>
      <c r="J6" s="32" t="str">
        <f>IF(データ入力!V5=0,"","✔")</f>
        <v/>
      </c>
      <c r="K6" s="35" t="str">
        <f>IF(C5="","",IF(C5="Ｓドクター","",データ入力!V$3))</f>
        <v/>
      </c>
      <c r="L6" s="96"/>
      <c r="M6" s="41"/>
      <c r="N6" s="30"/>
      <c r="O6" s="29"/>
      <c r="P6" s="30"/>
      <c r="Q6" s="29"/>
      <c r="R6" s="29"/>
      <c r="S6" s="30"/>
      <c r="T6" s="40"/>
    </row>
    <row r="7" spans="1:20" ht="12" customHeight="1" x14ac:dyDescent="0.45">
      <c r="A7" s="99"/>
      <c r="B7" s="102"/>
      <c r="C7" s="94"/>
      <c r="D7" s="94"/>
      <c r="E7" s="94"/>
      <c r="F7" s="94"/>
      <c r="G7" s="94"/>
      <c r="H7" s="94"/>
      <c r="I7" s="49" t="str">
        <f>IF(データ入力!R5=0,"",データ入力!R5)</f>
        <v/>
      </c>
      <c r="J7" s="32" t="str">
        <f>IF(データ入力!W5=0,"","✔")</f>
        <v/>
      </c>
      <c r="K7" s="35" t="str">
        <f>IF(C5="","",IF(C5="Ｓドクター","",データ入力!W$3))</f>
        <v/>
      </c>
      <c r="L7" s="96"/>
      <c r="M7" s="41"/>
      <c r="N7" s="30"/>
      <c r="O7" s="29"/>
      <c r="P7" s="30"/>
      <c r="Q7" s="29"/>
      <c r="R7" s="29"/>
      <c r="S7" s="30"/>
      <c r="T7" s="40"/>
    </row>
    <row r="8" spans="1:20" ht="12" customHeight="1" x14ac:dyDescent="0.45">
      <c r="A8" s="99"/>
      <c r="B8" s="102"/>
      <c r="C8" s="94"/>
      <c r="D8" s="94"/>
      <c r="E8" s="94"/>
      <c r="F8" s="94"/>
      <c r="G8" s="94"/>
      <c r="H8" s="94"/>
      <c r="I8" s="49" t="str">
        <f>IF(データ入力!S5=0,"",データ入力!S5)</f>
        <v/>
      </c>
      <c r="J8" s="32" t="str">
        <f>IF(データ入力!X5=0,"","✔")</f>
        <v/>
      </c>
      <c r="K8" s="35" t="str">
        <f>IF(C5="","",IF(C5="Ｓドクター","",データ入力!X$3))</f>
        <v/>
      </c>
      <c r="L8" s="96"/>
      <c r="M8" s="41"/>
      <c r="N8" s="30"/>
      <c r="O8" s="29"/>
      <c r="P8" s="30"/>
      <c r="Q8" s="29"/>
      <c r="R8" s="29"/>
      <c r="S8" s="30"/>
      <c r="T8" s="40"/>
    </row>
    <row r="9" spans="1:20" ht="12" customHeight="1" x14ac:dyDescent="0.45">
      <c r="A9" s="108"/>
      <c r="B9" s="109"/>
      <c r="C9" s="95"/>
      <c r="D9" s="95"/>
      <c r="E9" s="95"/>
      <c r="F9" s="95"/>
      <c r="G9" s="95"/>
      <c r="H9" s="95"/>
      <c r="I9" s="50" t="str">
        <f>IF(データ入力!T5=0,"",データ入力!T5)</f>
        <v/>
      </c>
      <c r="J9" s="33" t="str">
        <f>IF(データ入力!Y5=0,"","✔")</f>
        <v/>
      </c>
      <c r="K9" s="36" t="str">
        <f>IF(データ入力!Y5=0,"","その他("&amp;データ入力!Y5&amp;"）")</f>
        <v/>
      </c>
      <c r="L9" s="97"/>
      <c r="M9" s="41"/>
      <c r="N9" s="30"/>
      <c r="O9" s="29"/>
      <c r="P9" s="30"/>
      <c r="Q9" s="29"/>
      <c r="R9" s="29"/>
      <c r="S9" s="30"/>
      <c r="T9" s="40"/>
    </row>
    <row r="10" spans="1:20" ht="12" customHeight="1" x14ac:dyDescent="0.45">
      <c r="A10" s="99">
        <v>2</v>
      </c>
      <c r="B10" s="102" t="str">
        <f>IF(データ入力!B6=0,"",データ入力!B6)</f>
        <v/>
      </c>
      <c r="C10" s="94" t="str">
        <f>IF(データ入力!C6=0,"",データ入力!C6)</f>
        <v/>
      </c>
      <c r="D10" s="94" t="str">
        <f>IF(データ入力!D6=0,"",データ入力!D6)</f>
        <v/>
      </c>
      <c r="E10" s="94" t="str">
        <f>IF(データ入力!E6=0,"",データ入力!E6)</f>
        <v/>
      </c>
      <c r="F10" s="94" t="str">
        <f>IF(データ入力!I6=0,"",データ入力!I6)</f>
        <v/>
      </c>
      <c r="G10" s="94" t="str">
        <f>IF(データ入力!F6=0,"",データ入力!F6)</f>
        <v/>
      </c>
      <c r="H10" s="94" t="str">
        <f>IF(データ入力!G6=0,"",データ入力!G6)</f>
        <v/>
      </c>
      <c r="I10" s="49" t="str">
        <f>IF(データ入力!P6=0,"",データ入力!P6)</f>
        <v/>
      </c>
      <c r="J10" s="32" t="str">
        <f>IF(データ入力!U6=0,"","✔")</f>
        <v/>
      </c>
      <c r="K10" s="35" t="str">
        <f>IF(C10="","",IF(C10="Ｓドクター","",データ入力!U$3))</f>
        <v/>
      </c>
      <c r="L10" s="96" t="str">
        <f>IF(データ入力!Z6=0,"",データ入力!Z6)</f>
        <v/>
      </c>
      <c r="M10" s="28"/>
      <c r="N10" s="30"/>
      <c r="O10" s="29"/>
      <c r="P10" s="29"/>
      <c r="Q10" s="29"/>
      <c r="R10" s="29"/>
      <c r="S10" s="30"/>
      <c r="T10" s="40"/>
    </row>
    <row r="11" spans="1:20" ht="12" customHeight="1" x14ac:dyDescent="0.45">
      <c r="A11" s="99"/>
      <c r="B11" s="102"/>
      <c r="C11" s="94"/>
      <c r="D11" s="94"/>
      <c r="E11" s="94"/>
      <c r="F11" s="94"/>
      <c r="G11" s="94"/>
      <c r="H11" s="94"/>
      <c r="I11" s="49" t="str">
        <f>IF(データ入力!Q6=0,"",データ入力!Q6)</f>
        <v/>
      </c>
      <c r="J11" s="32" t="str">
        <f>IF(データ入力!V6=0,"","✔")</f>
        <v/>
      </c>
      <c r="K11" s="35" t="str">
        <f>IF(C10="","",IF(C10="Ｓドクター","",データ入力!V$3))</f>
        <v/>
      </c>
      <c r="L11" s="96"/>
      <c r="M11" s="41"/>
      <c r="N11" s="30"/>
      <c r="O11" s="29"/>
      <c r="P11" s="30"/>
      <c r="Q11" s="29"/>
      <c r="R11" s="29"/>
      <c r="S11" s="30"/>
      <c r="T11" s="40"/>
    </row>
    <row r="12" spans="1:20" ht="12" customHeight="1" x14ac:dyDescent="0.45">
      <c r="A12" s="99"/>
      <c r="B12" s="102"/>
      <c r="C12" s="94"/>
      <c r="D12" s="94"/>
      <c r="E12" s="94"/>
      <c r="F12" s="94"/>
      <c r="G12" s="94"/>
      <c r="H12" s="94"/>
      <c r="I12" s="49" t="str">
        <f>IF(データ入力!R6=0,"",データ入力!R6)</f>
        <v/>
      </c>
      <c r="J12" s="32" t="str">
        <f>IF(データ入力!W6=0,"","✔")</f>
        <v/>
      </c>
      <c r="K12" s="35" t="str">
        <f>IF(C10="","",IF(C10="Ｓドクター","",データ入力!W$3))</f>
        <v/>
      </c>
      <c r="L12" s="96"/>
      <c r="M12" s="41"/>
      <c r="N12" s="30"/>
      <c r="O12" s="29"/>
      <c r="P12" s="30"/>
      <c r="Q12" s="29"/>
      <c r="R12" s="29"/>
      <c r="S12" s="30"/>
      <c r="T12" s="40"/>
    </row>
    <row r="13" spans="1:20" ht="12" customHeight="1" x14ac:dyDescent="0.45">
      <c r="A13" s="99"/>
      <c r="B13" s="102"/>
      <c r="C13" s="94"/>
      <c r="D13" s="94"/>
      <c r="E13" s="94"/>
      <c r="F13" s="94"/>
      <c r="G13" s="94"/>
      <c r="H13" s="94"/>
      <c r="I13" s="49" t="str">
        <f>IF(データ入力!S6=0,"",データ入力!S6)</f>
        <v/>
      </c>
      <c r="J13" s="32" t="str">
        <f>IF(データ入力!X6=0,"","✔")</f>
        <v/>
      </c>
      <c r="K13" s="35" t="str">
        <f>IF(C10="","",IF(C10="Ｓドクター","",データ入力!X$3))</f>
        <v/>
      </c>
      <c r="L13" s="96"/>
      <c r="M13" s="41"/>
      <c r="N13" s="30"/>
      <c r="O13" s="29"/>
      <c r="P13" s="30"/>
      <c r="Q13" s="29"/>
      <c r="R13" s="29"/>
      <c r="S13" s="30"/>
      <c r="T13" s="40"/>
    </row>
    <row r="14" spans="1:20" ht="12" customHeight="1" x14ac:dyDescent="0.45">
      <c r="A14" s="108"/>
      <c r="B14" s="109"/>
      <c r="C14" s="95"/>
      <c r="D14" s="95"/>
      <c r="E14" s="95"/>
      <c r="F14" s="95"/>
      <c r="G14" s="95"/>
      <c r="H14" s="95"/>
      <c r="I14" s="50" t="str">
        <f>IF(データ入力!T6=0,"",データ入力!T6)</f>
        <v/>
      </c>
      <c r="J14" s="33" t="str">
        <f>IF(データ入力!Y6=0,"","✔")</f>
        <v/>
      </c>
      <c r="K14" s="36" t="str">
        <f>IF(データ入力!Y6=0,"","その他("&amp;データ入力!Y6&amp;"）")</f>
        <v/>
      </c>
      <c r="L14" s="97"/>
      <c r="M14" s="41"/>
      <c r="N14" s="30"/>
      <c r="O14" s="29"/>
      <c r="P14" s="30"/>
      <c r="Q14" s="29"/>
      <c r="R14" s="29"/>
      <c r="S14" s="30"/>
      <c r="T14" s="40"/>
    </row>
    <row r="15" spans="1:20" ht="12" customHeight="1" x14ac:dyDescent="0.45">
      <c r="A15" s="99">
        <v>3</v>
      </c>
      <c r="B15" s="102" t="str">
        <f>IF(データ入力!B7=0,"",データ入力!B7)</f>
        <v/>
      </c>
      <c r="C15" s="94" t="str">
        <f>IF(データ入力!C7=0,"",データ入力!C7)</f>
        <v/>
      </c>
      <c r="D15" s="94" t="str">
        <f>IF(データ入力!D7=0,"",データ入力!D7)</f>
        <v/>
      </c>
      <c r="E15" s="94" t="str">
        <f>IF(データ入力!E7=0,"",データ入力!E7)</f>
        <v/>
      </c>
      <c r="F15" s="94" t="str">
        <f>IF(データ入力!I7=0,"",データ入力!I7)</f>
        <v/>
      </c>
      <c r="G15" s="94" t="str">
        <f>IF(データ入力!F7=0,"",データ入力!F7)</f>
        <v/>
      </c>
      <c r="H15" s="94" t="str">
        <f>IF(データ入力!G7=0,"",データ入力!G7)</f>
        <v/>
      </c>
      <c r="I15" s="49" t="str">
        <f>IF(データ入力!P7=0,"",データ入力!P7)</f>
        <v/>
      </c>
      <c r="J15" s="32" t="str">
        <f>IF(データ入力!U7=0,"","✔")</f>
        <v/>
      </c>
      <c r="K15" s="35" t="str">
        <f>IF(C15="","",IF(C15="Ｓドクター","",データ入力!U$3))</f>
        <v/>
      </c>
      <c r="L15" s="96" t="str">
        <f>IF(データ入力!Z7=0,"",データ入力!Z7)</f>
        <v/>
      </c>
      <c r="M15" s="28"/>
      <c r="N15" s="30"/>
      <c r="O15" s="29"/>
      <c r="P15" s="29"/>
      <c r="Q15" s="29"/>
      <c r="R15" s="29"/>
      <c r="S15" s="30"/>
      <c r="T15" s="40"/>
    </row>
    <row r="16" spans="1:20" ht="12" customHeight="1" x14ac:dyDescent="0.45">
      <c r="A16" s="99"/>
      <c r="B16" s="102"/>
      <c r="C16" s="94"/>
      <c r="D16" s="94"/>
      <c r="E16" s="94"/>
      <c r="F16" s="94"/>
      <c r="G16" s="94"/>
      <c r="H16" s="94"/>
      <c r="I16" s="49" t="str">
        <f>IF(データ入力!Q7=0,"",データ入力!Q7)</f>
        <v/>
      </c>
      <c r="J16" s="32" t="str">
        <f>IF(データ入力!V7=0,"","✔")</f>
        <v/>
      </c>
      <c r="K16" s="35" t="str">
        <f>IF(C15="","",IF(C15="Ｓドクター","",データ入力!V$3))</f>
        <v/>
      </c>
      <c r="L16" s="96"/>
      <c r="M16" s="41"/>
      <c r="N16" s="30"/>
      <c r="O16" s="29"/>
      <c r="P16" s="30"/>
      <c r="Q16" s="29"/>
      <c r="R16" s="29"/>
      <c r="S16" s="30"/>
      <c r="T16" s="40"/>
    </row>
    <row r="17" spans="1:20" ht="12" customHeight="1" x14ac:dyDescent="0.45">
      <c r="A17" s="99"/>
      <c r="B17" s="102"/>
      <c r="C17" s="94"/>
      <c r="D17" s="94"/>
      <c r="E17" s="94"/>
      <c r="F17" s="94"/>
      <c r="G17" s="94"/>
      <c r="H17" s="94"/>
      <c r="I17" s="49" t="str">
        <f>IF(データ入力!R7=0,"",データ入力!R7)</f>
        <v/>
      </c>
      <c r="J17" s="32" t="str">
        <f>IF(データ入力!W7=0,"","✔")</f>
        <v/>
      </c>
      <c r="K17" s="35" t="str">
        <f>IF(C15="","",IF(C15="Ｓドクター","",データ入力!W$3))</f>
        <v/>
      </c>
      <c r="L17" s="96"/>
      <c r="M17" s="41"/>
      <c r="N17" s="30"/>
      <c r="O17" s="29"/>
      <c r="P17" s="30"/>
      <c r="Q17" s="29"/>
      <c r="R17" s="29"/>
      <c r="S17" s="30"/>
      <c r="T17" s="40"/>
    </row>
    <row r="18" spans="1:20" ht="12" customHeight="1" x14ac:dyDescent="0.45">
      <c r="A18" s="99"/>
      <c r="B18" s="102"/>
      <c r="C18" s="94"/>
      <c r="D18" s="94"/>
      <c r="E18" s="94"/>
      <c r="F18" s="94"/>
      <c r="G18" s="94"/>
      <c r="H18" s="94"/>
      <c r="I18" s="49" t="str">
        <f>IF(データ入力!S7=0,"",データ入力!S7)</f>
        <v/>
      </c>
      <c r="J18" s="32" t="str">
        <f>IF(データ入力!X7=0,"","✔")</f>
        <v/>
      </c>
      <c r="K18" s="35" t="str">
        <f>IF(C15="","",IF(C15="Ｓドクター","",データ入力!X$3))</f>
        <v/>
      </c>
      <c r="L18" s="96"/>
      <c r="M18" s="41"/>
      <c r="N18" s="30"/>
      <c r="O18" s="29"/>
      <c r="P18" s="30"/>
      <c r="Q18" s="29"/>
      <c r="R18" s="29"/>
      <c r="S18" s="30"/>
      <c r="T18" s="40"/>
    </row>
    <row r="19" spans="1:20" ht="12" customHeight="1" x14ac:dyDescent="0.45">
      <c r="A19" s="108"/>
      <c r="B19" s="109"/>
      <c r="C19" s="95"/>
      <c r="D19" s="95"/>
      <c r="E19" s="95"/>
      <c r="F19" s="95"/>
      <c r="G19" s="95"/>
      <c r="H19" s="95"/>
      <c r="I19" s="50" t="str">
        <f>IF(データ入力!T7=0,"",データ入力!T7)</f>
        <v/>
      </c>
      <c r="J19" s="33" t="str">
        <f>IF(データ入力!Y7=0,"","✔")</f>
        <v/>
      </c>
      <c r="K19" s="36" t="str">
        <f>IF(データ入力!Y7=0,"","その他("&amp;データ入力!Y7&amp;"）")</f>
        <v/>
      </c>
      <c r="L19" s="97"/>
      <c r="M19" s="41"/>
      <c r="N19" s="30"/>
      <c r="O19" s="29"/>
      <c r="P19" s="30"/>
      <c r="Q19" s="29"/>
      <c r="R19" s="29"/>
      <c r="S19" s="30"/>
      <c r="T19" s="40"/>
    </row>
    <row r="20" spans="1:20" ht="12" customHeight="1" x14ac:dyDescent="0.45">
      <c r="A20" s="99">
        <v>4</v>
      </c>
      <c r="B20" s="102" t="str">
        <f>IF(データ入力!B8=0,"",データ入力!B8)</f>
        <v/>
      </c>
      <c r="C20" s="94" t="str">
        <f>IF(データ入力!C8=0,"",データ入力!C8)</f>
        <v/>
      </c>
      <c r="D20" s="94" t="str">
        <f>IF(データ入力!D8=0,"",データ入力!D8)</f>
        <v/>
      </c>
      <c r="E20" s="94" t="str">
        <f>IF(データ入力!E8=0,"",データ入力!E8)</f>
        <v/>
      </c>
      <c r="F20" s="94" t="str">
        <f>IF(データ入力!I8=0,"",データ入力!I8)</f>
        <v/>
      </c>
      <c r="G20" s="94" t="str">
        <f>IF(データ入力!F8=0,"",データ入力!F8)</f>
        <v/>
      </c>
      <c r="H20" s="94" t="str">
        <f>IF(データ入力!G8=0,"",データ入力!G8)</f>
        <v/>
      </c>
      <c r="I20" s="49" t="str">
        <f>IF(データ入力!P8=0,"",データ入力!P8)</f>
        <v/>
      </c>
      <c r="J20" s="32" t="str">
        <f>IF(データ入力!U8=0,"","✔")</f>
        <v/>
      </c>
      <c r="K20" s="35" t="str">
        <f>IF(C20="","",IF(C20="Ｓドクター","",データ入力!U$3))</f>
        <v/>
      </c>
      <c r="L20" s="96" t="str">
        <f>IF(データ入力!Z8=0,"",データ入力!Z8)</f>
        <v/>
      </c>
      <c r="M20" s="28"/>
      <c r="N20" s="30"/>
      <c r="O20" s="29"/>
      <c r="P20" s="29"/>
      <c r="Q20" s="29"/>
      <c r="R20" s="29"/>
      <c r="S20" s="30"/>
      <c r="T20" s="40"/>
    </row>
    <row r="21" spans="1:20" ht="12" customHeight="1" x14ac:dyDescent="0.45">
      <c r="A21" s="99"/>
      <c r="B21" s="102"/>
      <c r="C21" s="94"/>
      <c r="D21" s="94"/>
      <c r="E21" s="94"/>
      <c r="F21" s="94"/>
      <c r="G21" s="94"/>
      <c r="H21" s="94"/>
      <c r="I21" s="49" t="str">
        <f>IF(データ入力!Q8=0,"",データ入力!Q8)</f>
        <v/>
      </c>
      <c r="J21" s="32" t="str">
        <f>IF(データ入力!V8=0,"","✔")</f>
        <v/>
      </c>
      <c r="K21" s="35" t="str">
        <f>IF(C20="","",IF(C20="Ｓドクター","",データ入力!V$3))</f>
        <v/>
      </c>
      <c r="L21" s="96"/>
      <c r="M21" s="41"/>
      <c r="N21" s="30"/>
      <c r="O21" s="29"/>
      <c r="P21" s="30"/>
      <c r="Q21" s="29"/>
      <c r="R21" s="29"/>
      <c r="S21" s="30"/>
      <c r="T21" s="40"/>
    </row>
    <row r="22" spans="1:20" ht="12" customHeight="1" x14ac:dyDescent="0.45">
      <c r="A22" s="99"/>
      <c r="B22" s="102"/>
      <c r="C22" s="94"/>
      <c r="D22" s="94"/>
      <c r="E22" s="94"/>
      <c r="F22" s="94"/>
      <c r="G22" s="94"/>
      <c r="H22" s="94"/>
      <c r="I22" s="49" t="str">
        <f>IF(データ入力!R8=0,"",データ入力!R8)</f>
        <v/>
      </c>
      <c r="J22" s="32" t="str">
        <f>IF(データ入力!W8=0,"","✔")</f>
        <v/>
      </c>
      <c r="K22" s="35" t="str">
        <f>IF(C20="","",IF(C20="Ｓドクター","",データ入力!W$3))</f>
        <v/>
      </c>
      <c r="L22" s="96"/>
      <c r="M22" s="41"/>
      <c r="N22" s="30"/>
      <c r="O22" s="29"/>
      <c r="P22" s="30"/>
      <c r="Q22" s="29"/>
      <c r="R22" s="29"/>
      <c r="S22" s="30"/>
      <c r="T22" s="40"/>
    </row>
    <row r="23" spans="1:20" ht="12" customHeight="1" x14ac:dyDescent="0.45">
      <c r="A23" s="99"/>
      <c r="B23" s="102"/>
      <c r="C23" s="94"/>
      <c r="D23" s="94"/>
      <c r="E23" s="94"/>
      <c r="F23" s="94"/>
      <c r="G23" s="94"/>
      <c r="H23" s="94"/>
      <c r="I23" s="49" t="str">
        <f>IF(データ入力!S8=0,"",データ入力!S8)</f>
        <v/>
      </c>
      <c r="J23" s="32" t="str">
        <f>IF(データ入力!X8=0,"","✔")</f>
        <v/>
      </c>
      <c r="K23" s="35" t="str">
        <f>IF(C20="","",IF(C20="Ｓドクター","",データ入力!X$3))</f>
        <v/>
      </c>
      <c r="L23" s="96"/>
      <c r="M23" s="41"/>
      <c r="N23" s="30"/>
      <c r="O23" s="29"/>
      <c r="P23" s="30"/>
      <c r="Q23" s="29"/>
      <c r="R23" s="29"/>
      <c r="S23" s="30"/>
      <c r="T23" s="40"/>
    </row>
    <row r="24" spans="1:20" ht="12" customHeight="1" x14ac:dyDescent="0.45">
      <c r="A24" s="108"/>
      <c r="B24" s="109"/>
      <c r="C24" s="95"/>
      <c r="D24" s="95"/>
      <c r="E24" s="95"/>
      <c r="F24" s="95"/>
      <c r="G24" s="95"/>
      <c r="H24" s="95"/>
      <c r="I24" s="50" t="str">
        <f>IF(データ入力!T8=0,"",データ入力!T8)</f>
        <v/>
      </c>
      <c r="J24" s="33" t="str">
        <f>IF(データ入力!Y8=0,"","✔")</f>
        <v/>
      </c>
      <c r="K24" s="36" t="str">
        <f>IF(データ入力!Y8=0,"","その他("&amp;データ入力!Y8&amp;"）")</f>
        <v/>
      </c>
      <c r="L24" s="97"/>
      <c r="M24" s="41"/>
      <c r="N24" s="30"/>
      <c r="O24" s="29"/>
      <c r="P24" s="30"/>
      <c r="Q24" s="29"/>
      <c r="R24" s="29"/>
      <c r="S24" s="30"/>
      <c r="T24" s="40"/>
    </row>
    <row r="25" spans="1:20" ht="12" customHeight="1" x14ac:dyDescent="0.45">
      <c r="A25" s="99">
        <v>5</v>
      </c>
      <c r="B25" s="102" t="str">
        <f>IF(データ入力!B9=0,"",データ入力!B9)</f>
        <v/>
      </c>
      <c r="C25" s="94" t="str">
        <f>IF(データ入力!C9=0,"",データ入力!C9)</f>
        <v/>
      </c>
      <c r="D25" s="94" t="str">
        <f>IF(データ入力!D9=0,"",データ入力!D9)</f>
        <v/>
      </c>
      <c r="E25" s="94" t="str">
        <f>IF(データ入力!E9=0,"",データ入力!E9)</f>
        <v/>
      </c>
      <c r="F25" s="94" t="str">
        <f>IF(データ入力!I9=0,"",データ入力!I9)</f>
        <v/>
      </c>
      <c r="G25" s="94" t="str">
        <f>IF(データ入力!F9=0,"",データ入力!F9)</f>
        <v/>
      </c>
      <c r="H25" s="94" t="str">
        <f>IF(データ入力!G9=0,"",データ入力!G9)</f>
        <v/>
      </c>
      <c r="I25" s="49" t="str">
        <f>IF(データ入力!P9=0,"",データ入力!P9)</f>
        <v/>
      </c>
      <c r="J25" s="32" t="str">
        <f>IF(データ入力!U9=0,"","✔")</f>
        <v/>
      </c>
      <c r="K25" s="35" t="str">
        <f>IF(C25="","",IF(C25="Ｓドクター","",データ入力!U$3))</f>
        <v/>
      </c>
      <c r="L25" s="96" t="str">
        <f>IF(データ入力!Z9=0,"",データ入力!Z9)</f>
        <v/>
      </c>
      <c r="M25" s="28"/>
      <c r="N25" s="30"/>
      <c r="O25" s="29"/>
      <c r="P25" s="29"/>
      <c r="Q25" s="29"/>
      <c r="R25" s="29"/>
      <c r="S25" s="30"/>
      <c r="T25" s="40"/>
    </row>
    <row r="26" spans="1:20" ht="12" customHeight="1" x14ac:dyDescent="0.45">
      <c r="A26" s="99"/>
      <c r="B26" s="102"/>
      <c r="C26" s="94"/>
      <c r="D26" s="94"/>
      <c r="E26" s="94"/>
      <c r="F26" s="94"/>
      <c r="G26" s="94"/>
      <c r="H26" s="94"/>
      <c r="I26" s="49" t="str">
        <f>IF(データ入力!Q9=0,"",データ入力!Q9)</f>
        <v/>
      </c>
      <c r="J26" s="32" t="str">
        <f>IF(データ入力!V9=0,"","✔")</f>
        <v/>
      </c>
      <c r="K26" s="35" t="str">
        <f>IF(C25="","",IF(C25="Ｓドクター","",データ入力!V$3))</f>
        <v/>
      </c>
      <c r="L26" s="96"/>
      <c r="M26" s="41"/>
      <c r="N26" s="30"/>
      <c r="O26" s="29"/>
      <c r="P26" s="30"/>
      <c r="Q26" s="29"/>
      <c r="R26" s="29"/>
      <c r="S26" s="30"/>
      <c r="T26" s="40"/>
    </row>
    <row r="27" spans="1:20" ht="12" customHeight="1" x14ac:dyDescent="0.45">
      <c r="A27" s="99"/>
      <c r="B27" s="102"/>
      <c r="C27" s="94"/>
      <c r="D27" s="94"/>
      <c r="E27" s="94"/>
      <c r="F27" s="94"/>
      <c r="G27" s="94"/>
      <c r="H27" s="94"/>
      <c r="I27" s="49" t="str">
        <f>IF(データ入力!R9=0,"",データ入力!R9)</f>
        <v/>
      </c>
      <c r="J27" s="32" t="str">
        <f>IF(データ入力!W9=0,"","✔")</f>
        <v/>
      </c>
      <c r="K27" s="35" t="str">
        <f>IF(C25="","",IF(C25="Ｓドクター","",データ入力!W$3))</f>
        <v/>
      </c>
      <c r="L27" s="96"/>
      <c r="M27" s="41"/>
      <c r="N27" s="30"/>
      <c r="O27" s="29"/>
      <c r="P27" s="30"/>
      <c r="Q27" s="29"/>
      <c r="R27" s="29"/>
      <c r="S27" s="30"/>
      <c r="T27" s="40"/>
    </row>
    <row r="28" spans="1:20" ht="12" customHeight="1" x14ac:dyDescent="0.45">
      <c r="A28" s="99"/>
      <c r="B28" s="102"/>
      <c r="C28" s="94"/>
      <c r="D28" s="94"/>
      <c r="E28" s="94"/>
      <c r="F28" s="94"/>
      <c r="G28" s="94"/>
      <c r="H28" s="94"/>
      <c r="I28" s="49" t="str">
        <f>IF(データ入力!S9=0,"",データ入力!S9)</f>
        <v/>
      </c>
      <c r="J28" s="32" t="str">
        <f>IF(データ入力!X9=0,"","✔")</f>
        <v/>
      </c>
      <c r="K28" s="35" t="str">
        <f>IF(C25="","",IF(C25="Ｓドクター","",データ入力!X$3))</f>
        <v/>
      </c>
      <c r="L28" s="96"/>
      <c r="M28" s="41"/>
      <c r="N28" s="30"/>
      <c r="O28" s="29"/>
      <c r="P28" s="30"/>
      <c r="Q28" s="29"/>
      <c r="R28" s="29"/>
      <c r="S28" s="30"/>
      <c r="T28" s="40"/>
    </row>
    <row r="29" spans="1:20" ht="12" customHeight="1" x14ac:dyDescent="0.45">
      <c r="A29" s="108"/>
      <c r="B29" s="109"/>
      <c r="C29" s="95"/>
      <c r="D29" s="95"/>
      <c r="E29" s="95"/>
      <c r="F29" s="95"/>
      <c r="G29" s="95"/>
      <c r="H29" s="95"/>
      <c r="I29" s="50" t="str">
        <f>IF(データ入力!T9=0,"",データ入力!T9)</f>
        <v/>
      </c>
      <c r="J29" s="33" t="str">
        <f>IF(データ入力!Y9=0,"","✔")</f>
        <v/>
      </c>
      <c r="K29" s="36" t="str">
        <f>IF(データ入力!Y9=0,"","その他("&amp;データ入力!Y9&amp;"）")</f>
        <v/>
      </c>
      <c r="L29" s="97"/>
      <c r="M29" s="41"/>
      <c r="N29" s="30"/>
      <c r="O29" s="29"/>
      <c r="P29" s="30"/>
      <c r="Q29" s="29"/>
      <c r="R29" s="29"/>
      <c r="S29" s="30"/>
      <c r="T29" s="40"/>
    </row>
    <row r="30" spans="1:20" ht="12" customHeight="1" x14ac:dyDescent="0.45">
      <c r="A30" s="99">
        <v>6</v>
      </c>
      <c r="B30" s="102" t="str">
        <f>IF(データ入力!B10=0,"",データ入力!B10)</f>
        <v/>
      </c>
      <c r="C30" s="94" t="str">
        <f>IF(データ入力!C10=0,"",データ入力!C10)</f>
        <v/>
      </c>
      <c r="D30" s="94" t="str">
        <f>IF(データ入力!D10=0,"",データ入力!D10)</f>
        <v/>
      </c>
      <c r="E30" s="94" t="str">
        <f>IF(データ入力!E10=0,"",データ入力!E10)</f>
        <v/>
      </c>
      <c r="F30" s="94" t="str">
        <f>IF(データ入力!I10=0,"",データ入力!I10)</f>
        <v/>
      </c>
      <c r="G30" s="94" t="str">
        <f>IF(データ入力!F10=0,"",データ入力!F10)</f>
        <v/>
      </c>
      <c r="H30" s="94" t="str">
        <f>IF(データ入力!G10=0,"",データ入力!G10)</f>
        <v/>
      </c>
      <c r="I30" s="49" t="str">
        <f>IF(データ入力!P10=0,"",データ入力!P10)</f>
        <v/>
      </c>
      <c r="J30" s="32" t="str">
        <f>IF(データ入力!U10=0,"","✔")</f>
        <v/>
      </c>
      <c r="K30" s="35" t="str">
        <f>IF(C30="","",IF(C30="Ｓドクター","",データ入力!U$3))</f>
        <v/>
      </c>
      <c r="L30" s="96" t="str">
        <f>IF(データ入力!Z10=0,"",データ入力!Z10)</f>
        <v/>
      </c>
      <c r="M30" s="28"/>
      <c r="N30" s="30"/>
      <c r="O30" s="29"/>
      <c r="P30" s="29"/>
      <c r="Q30" s="29"/>
      <c r="R30" s="29"/>
      <c r="S30" s="30"/>
      <c r="T30" s="40"/>
    </row>
    <row r="31" spans="1:20" ht="12" customHeight="1" x14ac:dyDescent="0.45">
      <c r="A31" s="99"/>
      <c r="B31" s="102"/>
      <c r="C31" s="94"/>
      <c r="D31" s="94"/>
      <c r="E31" s="94"/>
      <c r="F31" s="94"/>
      <c r="G31" s="94"/>
      <c r="H31" s="94"/>
      <c r="I31" s="49" t="str">
        <f>IF(データ入力!Q10=0,"",データ入力!Q10)</f>
        <v/>
      </c>
      <c r="J31" s="32" t="str">
        <f>IF(データ入力!V10=0,"","✔")</f>
        <v/>
      </c>
      <c r="K31" s="35" t="str">
        <f>IF(C30="","",IF(C30="Ｓドクター","",データ入力!V$3))</f>
        <v/>
      </c>
      <c r="L31" s="96"/>
      <c r="M31" s="41"/>
      <c r="N31" s="30"/>
      <c r="O31" s="29"/>
      <c r="P31" s="30"/>
      <c r="Q31" s="29"/>
      <c r="R31" s="29"/>
      <c r="S31" s="30"/>
      <c r="T31" s="40"/>
    </row>
    <row r="32" spans="1:20" ht="12" customHeight="1" x14ac:dyDescent="0.45">
      <c r="A32" s="99"/>
      <c r="B32" s="102"/>
      <c r="C32" s="94"/>
      <c r="D32" s="94"/>
      <c r="E32" s="94"/>
      <c r="F32" s="94"/>
      <c r="G32" s="94"/>
      <c r="H32" s="94"/>
      <c r="I32" s="49" t="str">
        <f>IF(データ入力!R10=0,"",データ入力!R10)</f>
        <v/>
      </c>
      <c r="J32" s="32" t="str">
        <f>IF(データ入力!W10=0,"","✔")</f>
        <v/>
      </c>
      <c r="K32" s="35" t="str">
        <f>IF(C30="","",IF(C30="Ｓドクター","",データ入力!W$3))</f>
        <v/>
      </c>
      <c r="L32" s="96"/>
      <c r="M32" s="41"/>
      <c r="N32" s="30"/>
      <c r="O32" s="29"/>
      <c r="P32" s="30"/>
      <c r="Q32" s="29"/>
      <c r="R32" s="29"/>
      <c r="S32" s="30"/>
      <c r="T32" s="40"/>
    </row>
    <row r="33" spans="1:20" ht="12" customHeight="1" x14ac:dyDescent="0.45">
      <c r="A33" s="99"/>
      <c r="B33" s="102"/>
      <c r="C33" s="94"/>
      <c r="D33" s="94"/>
      <c r="E33" s="94"/>
      <c r="F33" s="94"/>
      <c r="G33" s="94"/>
      <c r="H33" s="94"/>
      <c r="I33" s="49" t="str">
        <f>IF(データ入力!S10=0,"",データ入力!S10)</f>
        <v/>
      </c>
      <c r="J33" s="32" t="str">
        <f>IF(データ入力!X10=0,"","✔")</f>
        <v/>
      </c>
      <c r="K33" s="35" t="str">
        <f>IF(C30="","",IF(C30="Ｓドクター","",データ入力!X$3))</f>
        <v/>
      </c>
      <c r="L33" s="96"/>
      <c r="M33" s="41"/>
      <c r="N33" s="30"/>
      <c r="O33" s="29"/>
      <c r="P33" s="30"/>
      <c r="Q33" s="29"/>
      <c r="R33" s="29"/>
      <c r="S33" s="30"/>
      <c r="T33" s="40"/>
    </row>
    <row r="34" spans="1:20" ht="12" customHeight="1" x14ac:dyDescent="0.45">
      <c r="A34" s="108"/>
      <c r="B34" s="109"/>
      <c r="C34" s="95"/>
      <c r="D34" s="95"/>
      <c r="E34" s="95"/>
      <c r="F34" s="95"/>
      <c r="G34" s="95"/>
      <c r="H34" s="95"/>
      <c r="I34" s="50" t="str">
        <f>IF(データ入力!T10=0,"",データ入力!T10)</f>
        <v/>
      </c>
      <c r="J34" s="33" t="str">
        <f>IF(データ入力!Y10=0,"","✔")</f>
        <v/>
      </c>
      <c r="K34" s="36" t="str">
        <f>IF(データ入力!Y10=0,"","その他("&amp;データ入力!Y10&amp;"）")</f>
        <v/>
      </c>
      <c r="L34" s="97"/>
      <c r="M34" s="41"/>
      <c r="N34" s="30"/>
      <c r="O34" s="29"/>
      <c r="P34" s="30"/>
      <c r="Q34" s="29"/>
      <c r="R34" s="29"/>
      <c r="S34" s="30"/>
      <c r="T34" s="40"/>
    </row>
    <row r="35" spans="1:20" ht="12" customHeight="1" x14ac:dyDescent="0.45">
      <c r="A35" s="99">
        <v>7</v>
      </c>
      <c r="B35" s="102" t="str">
        <f>IF(データ入力!B11=0,"",データ入力!B11)</f>
        <v/>
      </c>
      <c r="C35" s="94" t="str">
        <f>IF(データ入力!C11=0,"",データ入力!C11)</f>
        <v/>
      </c>
      <c r="D35" s="94" t="str">
        <f>IF(データ入力!D11=0,"",データ入力!D11)</f>
        <v/>
      </c>
      <c r="E35" s="94" t="str">
        <f>IF(データ入力!E11=0,"",データ入力!E11)</f>
        <v/>
      </c>
      <c r="F35" s="94" t="str">
        <f>IF(データ入力!I11=0,"",データ入力!I11)</f>
        <v/>
      </c>
      <c r="G35" s="94" t="str">
        <f>IF(データ入力!F11=0,"",データ入力!F11)</f>
        <v/>
      </c>
      <c r="H35" s="94" t="str">
        <f>IF(データ入力!G11=0,"",データ入力!G11)</f>
        <v/>
      </c>
      <c r="I35" s="49" t="str">
        <f>IF(データ入力!P11=0,"",データ入力!P11)</f>
        <v/>
      </c>
      <c r="J35" s="32" t="str">
        <f>IF(データ入力!U11=0,"","✔")</f>
        <v/>
      </c>
      <c r="K35" s="35" t="str">
        <f>IF(C35="","",IF(C35="Ｓドクター","",データ入力!U$3))</f>
        <v/>
      </c>
      <c r="L35" s="96" t="str">
        <f>IF(データ入力!Z11=0,"",データ入力!Z11)</f>
        <v/>
      </c>
      <c r="M35" s="28"/>
      <c r="N35" s="30"/>
      <c r="O35" s="29"/>
      <c r="P35" s="29"/>
      <c r="Q35" s="29"/>
      <c r="R35" s="29"/>
      <c r="S35" s="30"/>
      <c r="T35" s="40"/>
    </row>
    <row r="36" spans="1:20" ht="12" customHeight="1" x14ac:dyDescent="0.45">
      <c r="A36" s="99"/>
      <c r="B36" s="102"/>
      <c r="C36" s="94"/>
      <c r="D36" s="94"/>
      <c r="E36" s="94"/>
      <c r="F36" s="94"/>
      <c r="G36" s="94"/>
      <c r="H36" s="94"/>
      <c r="I36" s="49" t="str">
        <f>IF(データ入力!Q11=0,"",データ入力!Q11)</f>
        <v/>
      </c>
      <c r="J36" s="32" t="str">
        <f>IF(データ入力!V11=0,"","✔")</f>
        <v/>
      </c>
      <c r="K36" s="35" t="str">
        <f>IF(C35="","",IF(C35="Ｓドクター","",データ入力!V$3))</f>
        <v/>
      </c>
      <c r="L36" s="96"/>
      <c r="M36" s="41"/>
      <c r="N36" s="30"/>
      <c r="O36" s="29"/>
      <c r="P36" s="30"/>
      <c r="Q36" s="29"/>
      <c r="R36" s="29"/>
      <c r="S36" s="30"/>
      <c r="T36" s="40"/>
    </row>
    <row r="37" spans="1:20" ht="12" customHeight="1" x14ac:dyDescent="0.45">
      <c r="A37" s="99"/>
      <c r="B37" s="102"/>
      <c r="C37" s="94"/>
      <c r="D37" s="94"/>
      <c r="E37" s="94"/>
      <c r="F37" s="94"/>
      <c r="G37" s="94"/>
      <c r="H37" s="94"/>
      <c r="I37" s="49" t="str">
        <f>IF(データ入力!R11=0,"",データ入力!R11)</f>
        <v/>
      </c>
      <c r="J37" s="32" t="str">
        <f>IF(データ入力!W11=0,"","✔")</f>
        <v/>
      </c>
      <c r="K37" s="35" t="str">
        <f>IF(C35="","",IF(C35="Ｓドクター","",データ入力!W$3))</f>
        <v/>
      </c>
      <c r="L37" s="96"/>
      <c r="M37" s="41"/>
      <c r="N37" s="30"/>
      <c r="O37" s="29"/>
      <c r="P37" s="30"/>
      <c r="Q37" s="29"/>
      <c r="R37" s="29"/>
      <c r="S37" s="30"/>
      <c r="T37" s="40"/>
    </row>
    <row r="38" spans="1:20" ht="12" customHeight="1" x14ac:dyDescent="0.45">
      <c r="A38" s="99"/>
      <c r="B38" s="102"/>
      <c r="C38" s="94"/>
      <c r="D38" s="94"/>
      <c r="E38" s="94"/>
      <c r="F38" s="94"/>
      <c r="G38" s="94"/>
      <c r="H38" s="94"/>
      <c r="I38" s="49" t="str">
        <f>IF(データ入力!S11=0,"",データ入力!S11)</f>
        <v/>
      </c>
      <c r="J38" s="32" t="str">
        <f>IF(データ入力!X11=0,"","✔")</f>
        <v/>
      </c>
      <c r="K38" s="35" t="str">
        <f>IF(C35="","",IF(C35="Ｓドクター","",データ入力!X$3))</f>
        <v/>
      </c>
      <c r="L38" s="96"/>
      <c r="M38" s="41"/>
      <c r="N38" s="30"/>
      <c r="O38" s="29"/>
      <c r="P38" s="30"/>
      <c r="Q38" s="29"/>
      <c r="R38" s="29"/>
      <c r="S38" s="30"/>
      <c r="T38" s="40"/>
    </row>
    <row r="39" spans="1:20" ht="12" customHeight="1" x14ac:dyDescent="0.45">
      <c r="A39" s="108"/>
      <c r="B39" s="109"/>
      <c r="C39" s="95"/>
      <c r="D39" s="95"/>
      <c r="E39" s="95"/>
      <c r="F39" s="95"/>
      <c r="G39" s="95"/>
      <c r="H39" s="95"/>
      <c r="I39" s="50" t="str">
        <f>IF(データ入力!T11=0,"",データ入力!T11)</f>
        <v/>
      </c>
      <c r="J39" s="33" t="str">
        <f>IF(データ入力!Y11=0,"","✔")</f>
        <v/>
      </c>
      <c r="K39" s="36" t="str">
        <f>IF(データ入力!Y11=0,"","その他("&amp;データ入力!Y11&amp;"）")</f>
        <v/>
      </c>
      <c r="L39" s="97"/>
      <c r="M39" s="41"/>
      <c r="N39" s="30"/>
      <c r="O39" s="29"/>
      <c r="P39" s="30"/>
      <c r="Q39" s="29"/>
      <c r="R39" s="29"/>
      <c r="S39" s="30"/>
      <c r="T39" s="40"/>
    </row>
    <row r="40" spans="1:20" ht="12" customHeight="1" x14ac:dyDescent="0.45">
      <c r="A40" s="99">
        <v>8</v>
      </c>
      <c r="B40" s="102" t="str">
        <f>IF(データ入力!B12=0,"",データ入力!B12)</f>
        <v/>
      </c>
      <c r="C40" s="94" t="str">
        <f>IF(データ入力!C12=0,"",データ入力!C12)</f>
        <v/>
      </c>
      <c r="D40" s="94" t="str">
        <f>IF(データ入力!D12=0,"",データ入力!D12)</f>
        <v/>
      </c>
      <c r="E40" s="94" t="str">
        <f>IF(データ入力!E12=0,"",データ入力!E12)</f>
        <v/>
      </c>
      <c r="F40" s="94" t="str">
        <f>IF(データ入力!I12=0,"",データ入力!I12)</f>
        <v/>
      </c>
      <c r="G40" s="94" t="str">
        <f>IF(データ入力!F12=0,"",データ入力!F12)</f>
        <v/>
      </c>
      <c r="H40" s="94" t="str">
        <f>IF(データ入力!G12=0,"",データ入力!G12)</f>
        <v/>
      </c>
      <c r="I40" s="49" t="str">
        <f>IF(データ入力!P12=0,"",データ入力!P12)</f>
        <v/>
      </c>
      <c r="J40" s="32" t="str">
        <f>IF(データ入力!U12=0,"","✔")</f>
        <v/>
      </c>
      <c r="K40" s="35" t="str">
        <f>IF(C40="","",IF(C40="Ｓドクター","",データ入力!U$3))</f>
        <v/>
      </c>
      <c r="L40" s="96" t="str">
        <f>IF(データ入力!Z12=0,"",データ入力!Z12)</f>
        <v/>
      </c>
      <c r="M40" s="28"/>
      <c r="N40" s="30"/>
      <c r="O40" s="29"/>
      <c r="P40" s="29"/>
      <c r="Q40" s="29"/>
      <c r="R40" s="29"/>
      <c r="S40" s="30"/>
      <c r="T40" s="40"/>
    </row>
    <row r="41" spans="1:20" ht="12" customHeight="1" x14ac:dyDescent="0.45">
      <c r="A41" s="99"/>
      <c r="B41" s="102"/>
      <c r="C41" s="94"/>
      <c r="D41" s="94"/>
      <c r="E41" s="94"/>
      <c r="F41" s="94"/>
      <c r="G41" s="94"/>
      <c r="H41" s="94"/>
      <c r="I41" s="49" t="str">
        <f>IF(データ入力!Q12=0,"",データ入力!Q12)</f>
        <v/>
      </c>
      <c r="J41" s="32" t="str">
        <f>IF(データ入力!V12=0,"","✔")</f>
        <v/>
      </c>
      <c r="K41" s="35" t="str">
        <f>IF(C40="","",IF(C40="Ｓドクター","",データ入力!V$3))</f>
        <v/>
      </c>
      <c r="L41" s="96"/>
      <c r="M41" s="41"/>
      <c r="N41" s="30"/>
      <c r="O41" s="29"/>
      <c r="P41" s="30"/>
      <c r="Q41" s="29"/>
      <c r="R41" s="29"/>
      <c r="S41" s="30"/>
      <c r="T41" s="40"/>
    </row>
    <row r="42" spans="1:20" ht="12" customHeight="1" x14ac:dyDescent="0.45">
      <c r="A42" s="99"/>
      <c r="B42" s="102"/>
      <c r="C42" s="94"/>
      <c r="D42" s="94"/>
      <c r="E42" s="94"/>
      <c r="F42" s="94"/>
      <c r="G42" s="94"/>
      <c r="H42" s="94"/>
      <c r="I42" s="49" t="str">
        <f>IF(データ入力!R12=0,"",データ入力!R12)</f>
        <v/>
      </c>
      <c r="J42" s="32" t="str">
        <f>IF(データ入力!W12=0,"","✔")</f>
        <v/>
      </c>
      <c r="K42" s="35" t="str">
        <f>IF(C40="","",IF(C40="Ｓドクター","",データ入力!W$3))</f>
        <v/>
      </c>
      <c r="L42" s="96"/>
      <c r="M42" s="41"/>
      <c r="N42" s="30"/>
      <c r="O42" s="29"/>
      <c r="P42" s="30"/>
      <c r="Q42" s="29"/>
      <c r="R42" s="29"/>
      <c r="S42" s="30"/>
      <c r="T42" s="40"/>
    </row>
    <row r="43" spans="1:20" ht="12" customHeight="1" x14ac:dyDescent="0.45">
      <c r="A43" s="99"/>
      <c r="B43" s="102"/>
      <c r="C43" s="94"/>
      <c r="D43" s="94"/>
      <c r="E43" s="94"/>
      <c r="F43" s="94"/>
      <c r="G43" s="94"/>
      <c r="H43" s="94"/>
      <c r="I43" s="49" t="str">
        <f>IF(データ入力!S12=0,"",データ入力!S12)</f>
        <v/>
      </c>
      <c r="J43" s="32" t="str">
        <f>IF(データ入力!X12=0,"","✔")</f>
        <v/>
      </c>
      <c r="K43" s="35" t="str">
        <f>IF(C40="","",IF(C40="Ｓドクター","",データ入力!X$3))</f>
        <v/>
      </c>
      <c r="L43" s="96"/>
      <c r="M43" s="41"/>
      <c r="N43" s="30"/>
      <c r="O43" s="29"/>
      <c r="P43" s="30"/>
      <c r="Q43" s="29"/>
      <c r="R43" s="29"/>
      <c r="S43" s="30"/>
      <c r="T43" s="40"/>
    </row>
    <row r="44" spans="1:20" ht="12" customHeight="1" x14ac:dyDescent="0.45">
      <c r="A44" s="108"/>
      <c r="B44" s="109"/>
      <c r="C44" s="95"/>
      <c r="D44" s="95"/>
      <c r="E44" s="95"/>
      <c r="F44" s="95"/>
      <c r="G44" s="95"/>
      <c r="H44" s="95"/>
      <c r="I44" s="50" t="str">
        <f>IF(データ入力!T12=0,"",データ入力!T12)</f>
        <v/>
      </c>
      <c r="J44" s="33" t="str">
        <f>IF(データ入力!Y12=0,"","✔")</f>
        <v/>
      </c>
      <c r="K44" s="36" t="str">
        <f>IF(データ入力!Y12=0,"","その他("&amp;データ入力!Y12&amp;"）")</f>
        <v/>
      </c>
      <c r="L44" s="97"/>
      <c r="M44" s="41"/>
      <c r="N44" s="30"/>
      <c r="O44" s="29"/>
      <c r="P44" s="30"/>
      <c r="Q44" s="29"/>
      <c r="R44" s="29"/>
      <c r="S44" s="30"/>
      <c r="T44" s="40"/>
    </row>
    <row r="45" spans="1:20" ht="12" customHeight="1" x14ac:dyDescent="0.45">
      <c r="A45" s="99">
        <v>9</v>
      </c>
      <c r="B45" s="102" t="str">
        <f>IF(データ入力!B13=0,"",データ入力!B13)</f>
        <v/>
      </c>
      <c r="C45" s="94" t="str">
        <f>IF(データ入力!C13=0,"",データ入力!C13)</f>
        <v/>
      </c>
      <c r="D45" s="94" t="str">
        <f>IF(データ入力!D13=0,"",データ入力!D13)</f>
        <v/>
      </c>
      <c r="E45" s="94" t="str">
        <f>IF(データ入力!E13=0,"",データ入力!E13)</f>
        <v/>
      </c>
      <c r="F45" s="94" t="str">
        <f>IF(データ入力!I13=0,"",データ入力!I13)</f>
        <v/>
      </c>
      <c r="G45" s="94" t="str">
        <f>IF(データ入力!F13=0,"",データ入力!F13)</f>
        <v/>
      </c>
      <c r="H45" s="94" t="str">
        <f>IF(データ入力!G13=0,"",データ入力!G13)</f>
        <v/>
      </c>
      <c r="I45" s="49" t="str">
        <f>IF(データ入力!P13=0,"",データ入力!P13)</f>
        <v/>
      </c>
      <c r="J45" s="32" t="str">
        <f>IF(データ入力!U13=0,"","✔")</f>
        <v/>
      </c>
      <c r="K45" s="35" t="str">
        <f>IF(C45="","",IF(C45="Ｓドクター","",データ入力!U$3))</f>
        <v/>
      </c>
      <c r="L45" s="96" t="str">
        <f>IF(データ入力!Z13=0,"",データ入力!Z13)</f>
        <v/>
      </c>
      <c r="M45" s="28"/>
      <c r="N45" s="30"/>
      <c r="O45" s="29"/>
      <c r="P45" s="29"/>
      <c r="Q45" s="29"/>
      <c r="R45" s="29"/>
      <c r="S45" s="30"/>
      <c r="T45" s="40"/>
    </row>
    <row r="46" spans="1:20" ht="12" customHeight="1" x14ac:dyDescent="0.45">
      <c r="A46" s="99"/>
      <c r="B46" s="102"/>
      <c r="C46" s="94"/>
      <c r="D46" s="94"/>
      <c r="E46" s="94"/>
      <c r="F46" s="94"/>
      <c r="G46" s="94"/>
      <c r="H46" s="94"/>
      <c r="I46" s="49" t="str">
        <f>IF(データ入力!Q13=0,"",データ入力!Q13)</f>
        <v/>
      </c>
      <c r="J46" s="32" t="str">
        <f>IF(データ入力!V13=0,"","✔")</f>
        <v/>
      </c>
      <c r="K46" s="35" t="str">
        <f>IF(C45="","",IF(C45="Ｓドクター","",データ入力!V$3))</f>
        <v/>
      </c>
      <c r="L46" s="96"/>
      <c r="M46" s="41"/>
      <c r="N46" s="30"/>
      <c r="O46" s="29"/>
      <c r="P46" s="30"/>
      <c r="Q46" s="29"/>
      <c r="R46" s="29"/>
      <c r="S46" s="30"/>
      <c r="T46" s="40"/>
    </row>
    <row r="47" spans="1:20" ht="12" customHeight="1" x14ac:dyDescent="0.45">
      <c r="A47" s="99"/>
      <c r="B47" s="102"/>
      <c r="C47" s="94"/>
      <c r="D47" s="94"/>
      <c r="E47" s="94"/>
      <c r="F47" s="94"/>
      <c r="G47" s="94"/>
      <c r="H47" s="94"/>
      <c r="I47" s="49" t="str">
        <f>IF(データ入力!R13=0,"",データ入力!R13)</f>
        <v/>
      </c>
      <c r="J47" s="32" t="str">
        <f>IF(データ入力!W13=0,"","✔")</f>
        <v/>
      </c>
      <c r="K47" s="35" t="str">
        <f>IF(C45="","",IF(C45="Ｓドクター","",データ入力!W$3))</f>
        <v/>
      </c>
      <c r="L47" s="96"/>
      <c r="M47" s="41"/>
      <c r="N47" s="30"/>
      <c r="O47" s="29"/>
      <c r="P47" s="30"/>
      <c r="Q47" s="29"/>
      <c r="R47" s="29"/>
      <c r="S47" s="30"/>
      <c r="T47" s="40"/>
    </row>
    <row r="48" spans="1:20" ht="12" customHeight="1" x14ac:dyDescent="0.45">
      <c r="A48" s="99"/>
      <c r="B48" s="102"/>
      <c r="C48" s="94"/>
      <c r="D48" s="94"/>
      <c r="E48" s="94"/>
      <c r="F48" s="94"/>
      <c r="G48" s="94"/>
      <c r="H48" s="94"/>
      <c r="I48" s="49" t="str">
        <f>IF(データ入力!S13=0,"",データ入力!S13)</f>
        <v/>
      </c>
      <c r="J48" s="32" t="str">
        <f>IF(データ入力!X13=0,"","✔")</f>
        <v/>
      </c>
      <c r="K48" s="35" t="str">
        <f>IF(C45="","",IF(C45="Ｓドクター","",データ入力!X$3))</f>
        <v/>
      </c>
      <c r="L48" s="96"/>
      <c r="M48" s="41"/>
      <c r="N48" s="30"/>
      <c r="O48" s="29"/>
      <c r="P48" s="30"/>
      <c r="Q48" s="29"/>
      <c r="R48" s="29"/>
      <c r="S48" s="30"/>
      <c r="T48" s="40"/>
    </row>
    <row r="49" spans="1:20" ht="12" customHeight="1" x14ac:dyDescent="0.45">
      <c r="A49" s="99"/>
      <c r="B49" s="102"/>
      <c r="C49" s="94"/>
      <c r="D49" s="94"/>
      <c r="E49" s="94"/>
      <c r="F49" s="94"/>
      <c r="G49" s="94"/>
      <c r="H49" s="94"/>
      <c r="I49" s="49" t="str">
        <f>IF(データ入力!T13=0,"",データ入力!T13)</f>
        <v/>
      </c>
      <c r="J49" s="32" t="str">
        <f>IF(データ入力!Y13=0,"","✔")</f>
        <v/>
      </c>
      <c r="K49" s="35" t="str">
        <f>IF(データ入力!Y13=0,"","その他("&amp;データ入力!Y13&amp;"）")</f>
        <v/>
      </c>
      <c r="L49" s="96"/>
      <c r="M49" s="41"/>
      <c r="N49" s="30"/>
      <c r="O49" s="29"/>
      <c r="P49" s="30"/>
      <c r="Q49" s="29"/>
      <c r="R49" s="29"/>
      <c r="S49" s="30"/>
      <c r="T49" s="40"/>
    </row>
    <row r="50" spans="1:20" ht="12" customHeight="1" x14ac:dyDescent="0.45">
      <c r="A50" s="98">
        <v>10</v>
      </c>
      <c r="B50" s="101" t="str">
        <f>IF(データ入力!B14=0,"",データ入力!B14)</f>
        <v/>
      </c>
      <c r="C50" s="104" t="str">
        <f>IF(データ入力!C14=0,"",データ入力!C14)</f>
        <v/>
      </c>
      <c r="D50" s="104" t="str">
        <f>IF(データ入力!D14=0,"",データ入力!D14)</f>
        <v/>
      </c>
      <c r="E50" s="104" t="str">
        <f>IF(データ入力!E14=0,"",データ入力!E14)</f>
        <v/>
      </c>
      <c r="F50" s="104" t="str">
        <f>IF(データ入力!I14=0,"",データ入力!I14)</f>
        <v/>
      </c>
      <c r="G50" s="104" t="str">
        <f>IF(データ入力!F14=0,"",データ入力!F14)</f>
        <v/>
      </c>
      <c r="H50" s="104" t="str">
        <f>IF(データ入力!G14=0,"",データ入力!G14)</f>
        <v/>
      </c>
      <c r="I50" s="51" t="str">
        <f>IF(データ入力!P14=0,"",データ入力!P14)</f>
        <v/>
      </c>
      <c r="J50" s="52" t="str">
        <f>IF(データ入力!U14=0,"","✔")</f>
        <v/>
      </c>
      <c r="K50" s="53" t="str">
        <f>IF(C50="","",IF(C50="Ｓドクター","",データ入力!U$3))</f>
        <v/>
      </c>
      <c r="L50" s="106" t="str">
        <f>IF(データ入力!Z14=0,"",データ入力!Z14)</f>
        <v/>
      </c>
      <c r="M50" s="28"/>
      <c r="N50" s="30"/>
      <c r="O50" s="29"/>
      <c r="P50" s="29"/>
      <c r="Q50" s="29"/>
      <c r="R50" s="29"/>
      <c r="S50" s="30"/>
      <c r="T50" s="40"/>
    </row>
    <row r="51" spans="1:20" ht="12" customHeight="1" x14ac:dyDescent="0.45">
      <c r="A51" s="99"/>
      <c r="B51" s="102"/>
      <c r="C51" s="94"/>
      <c r="D51" s="94"/>
      <c r="E51" s="94"/>
      <c r="F51" s="94"/>
      <c r="G51" s="94"/>
      <c r="H51" s="94"/>
      <c r="I51" s="49" t="str">
        <f>IF(データ入力!Q14=0,"",データ入力!Q14)</f>
        <v/>
      </c>
      <c r="J51" s="32" t="str">
        <f>IF(データ入力!V14=0,"","✔")</f>
        <v/>
      </c>
      <c r="K51" s="35" t="str">
        <f>IF(C50="","",IF(C50="Ｓドクター","",データ入力!V$3))</f>
        <v/>
      </c>
      <c r="L51" s="96"/>
      <c r="M51" s="41"/>
      <c r="N51" s="30"/>
      <c r="O51" s="29"/>
      <c r="P51" s="30"/>
      <c r="Q51" s="29"/>
      <c r="R51" s="29"/>
      <c r="S51" s="30"/>
      <c r="T51" s="40"/>
    </row>
    <row r="52" spans="1:20" ht="12" customHeight="1" x14ac:dyDescent="0.45">
      <c r="A52" s="99"/>
      <c r="B52" s="102"/>
      <c r="C52" s="94"/>
      <c r="D52" s="94"/>
      <c r="E52" s="94"/>
      <c r="F52" s="94"/>
      <c r="G52" s="94"/>
      <c r="H52" s="94"/>
      <c r="I52" s="49" t="str">
        <f>IF(データ入力!R14=0,"",データ入力!R14)</f>
        <v/>
      </c>
      <c r="J52" s="32" t="str">
        <f>IF(データ入力!W14=0,"","✔")</f>
        <v/>
      </c>
      <c r="K52" s="35" t="str">
        <f>IF(C50="","",IF(C50="Ｓドクター","",データ入力!W$3))</f>
        <v/>
      </c>
      <c r="L52" s="96"/>
      <c r="M52" s="41"/>
      <c r="N52" s="30"/>
      <c r="O52" s="29"/>
      <c r="P52" s="30"/>
      <c r="Q52" s="29"/>
      <c r="R52" s="29"/>
      <c r="S52" s="30"/>
      <c r="T52" s="40"/>
    </row>
    <row r="53" spans="1:20" ht="12" customHeight="1" x14ac:dyDescent="0.45">
      <c r="A53" s="99"/>
      <c r="B53" s="102"/>
      <c r="C53" s="94"/>
      <c r="D53" s="94"/>
      <c r="E53" s="94"/>
      <c r="F53" s="94"/>
      <c r="G53" s="94"/>
      <c r="H53" s="94"/>
      <c r="I53" s="49" t="str">
        <f>IF(データ入力!S14=0,"",データ入力!S14)</f>
        <v/>
      </c>
      <c r="J53" s="32" t="str">
        <f>IF(データ入力!X14=0,"","✔")</f>
        <v/>
      </c>
      <c r="K53" s="35" t="str">
        <f>IF(C50="","",IF(C50="Ｓドクター","",データ入力!X$3))</f>
        <v/>
      </c>
      <c r="L53" s="96"/>
      <c r="M53" s="41"/>
      <c r="N53" s="30"/>
      <c r="O53" s="29"/>
      <c r="P53" s="30"/>
      <c r="Q53" s="29"/>
      <c r="R53" s="29"/>
      <c r="S53" s="30"/>
      <c r="T53" s="40"/>
    </row>
    <row r="54" spans="1:20" ht="12" customHeight="1" thickBot="1" x14ac:dyDescent="0.5">
      <c r="A54" s="100"/>
      <c r="B54" s="103"/>
      <c r="C54" s="105"/>
      <c r="D54" s="105"/>
      <c r="E54" s="105"/>
      <c r="F54" s="105"/>
      <c r="G54" s="105"/>
      <c r="H54" s="105"/>
      <c r="I54" s="54" t="str">
        <f>IF(データ入力!T14=0,"",データ入力!T14)</f>
        <v/>
      </c>
      <c r="J54" s="55" t="str">
        <f>IF(データ入力!Y14=0,"","✔")</f>
        <v/>
      </c>
      <c r="K54" s="56" t="str">
        <f>IF(データ入力!Y14=0,"","その他("&amp;データ入力!Y14&amp;"）")</f>
        <v/>
      </c>
      <c r="L54" s="107"/>
      <c r="M54" s="41"/>
      <c r="N54" s="30"/>
      <c r="O54" s="29"/>
      <c r="P54" s="30"/>
      <c r="Q54" s="29"/>
      <c r="R54" s="29"/>
      <c r="S54" s="30"/>
      <c r="T54" s="40"/>
    </row>
    <row r="55" spans="1:20" ht="12" customHeight="1" x14ac:dyDescent="0.45">
      <c r="A55" s="112">
        <v>11</v>
      </c>
      <c r="B55" s="113" t="str">
        <f>IF(データ入力!B15=0,"",データ入力!B15)</f>
        <v/>
      </c>
      <c r="C55" s="110" t="str">
        <f>IF(データ入力!C15=0,"",データ入力!C15)</f>
        <v/>
      </c>
      <c r="D55" s="110" t="str">
        <f>IF(データ入力!D15=0,"",データ入力!D15)</f>
        <v/>
      </c>
      <c r="E55" s="110" t="str">
        <f>IF(データ入力!E15=0,"",データ入力!E15)</f>
        <v/>
      </c>
      <c r="F55" s="110" t="str">
        <f>IF(データ入力!I15=0,"",データ入力!I15)</f>
        <v/>
      </c>
      <c r="G55" s="110" t="str">
        <f>IF(データ入力!F15=0,"",データ入力!F15)</f>
        <v/>
      </c>
      <c r="H55" s="110" t="str">
        <f>IF(データ入力!G15=0,"",データ入力!G15)</f>
        <v/>
      </c>
      <c r="I55" s="48" t="str">
        <f>IF(データ入力!P15=0,"",データ入力!P15)</f>
        <v/>
      </c>
      <c r="J55" s="31" t="str">
        <f>IF(データ入力!U15=0,"","✔")</f>
        <v/>
      </c>
      <c r="K55" s="34" t="str">
        <f>IF(C55="","",IF(C55="Ｓドクター","",データ入力!U$3))</f>
        <v/>
      </c>
      <c r="L55" s="111" t="str">
        <f>IF(データ入力!Z15=0,"",データ入力!Z15)</f>
        <v/>
      </c>
      <c r="M55" s="28"/>
      <c r="N55" s="30"/>
      <c r="O55" s="29"/>
      <c r="P55" s="29"/>
      <c r="Q55" s="29"/>
      <c r="R55" s="29"/>
      <c r="S55" s="30"/>
      <c r="T55" s="40"/>
    </row>
    <row r="56" spans="1:20" ht="12" customHeight="1" x14ac:dyDescent="0.45">
      <c r="A56" s="99"/>
      <c r="B56" s="102"/>
      <c r="C56" s="94"/>
      <c r="D56" s="94"/>
      <c r="E56" s="94"/>
      <c r="F56" s="94"/>
      <c r="G56" s="94"/>
      <c r="H56" s="94"/>
      <c r="I56" s="49" t="str">
        <f>IF(データ入力!Q15=0,"",データ入力!Q15)</f>
        <v/>
      </c>
      <c r="J56" s="32" t="str">
        <f>IF(データ入力!V15=0,"","✔")</f>
        <v/>
      </c>
      <c r="K56" s="35" t="str">
        <f>IF(C55="","",IF(C55="Ｓドクター","",データ入力!V$3))</f>
        <v/>
      </c>
      <c r="L56" s="96"/>
      <c r="M56" s="41"/>
      <c r="N56" s="30"/>
      <c r="O56" s="29"/>
      <c r="P56" s="30"/>
      <c r="Q56" s="29"/>
      <c r="R56" s="29"/>
      <c r="S56" s="30"/>
      <c r="T56" s="40"/>
    </row>
    <row r="57" spans="1:20" ht="12" customHeight="1" x14ac:dyDescent="0.45">
      <c r="A57" s="99"/>
      <c r="B57" s="102"/>
      <c r="C57" s="94"/>
      <c r="D57" s="94"/>
      <c r="E57" s="94"/>
      <c r="F57" s="94"/>
      <c r="G57" s="94"/>
      <c r="H57" s="94"/>
      <c r="I57" s="49" t="str">
        <f>IF(データ入力!R15=0,"",データ入力!R15)</f>
        <v/>
      </c>
      <c r="J57" s="32" t="str">
        <f>IF(データ入力!W15=0,"","✔")</f>
        <v/>
      </c>
      <c r="K57" s="35" t="str">
        <f>IF(C55="","",IF(C55="Ｓドクター","",データ入力!W$3))</f>
        <v/>
      </c>
      <c r="L57" s="96"/>
      <c r="M57" s="41"/>
      <c r="N57" s="30"/>
      <c r="O57" s="29"/>
      <c r="P57" s="30"/>
      <c r="Q57" s="29"/>
      <c r="R57" s="29"/>
      <c r="S57" s="30"/>
      <c r="T57" s="40"/>
    </row>
    <row r="58" spans="1:20" ht="12" customHeight="1" x14ac:dyDescent="0.45">
      <c r="A58" s="99"/>
      <c r="B58" s="102"/>
      <c r="C58" s="94"/>
      <c r="D58" s="94"/>
      <c r="E58" s="94"/>
      <c r="F58" s="94"/>
      <c r="G58" s="94"/>
      <c r="H58" s="94"/>
      <c r="I58" s="49" t="str">
        <f>IF(データ入力!S15=0,"",データ入力!S15)</f>
        <v/>
      </c>
      <c r="J58" s="32" t="str">
        <f>IF(データ入力!X15=0,"","✔")</f>
        <v/>
      </c>
      <c r="K58" s="35" t="str">
        <f>IF(C55="","",IF(C55="Ｓドクター","",データ入力!X$3))</f>
        <v/>
      </c>
      <c r="L58" s="96"/>
      <c r="M58" s="41"/>
      <c r="N58" s="30"/>
      <c r="O58" s="29"/>
      <c r="P58" s="30"/>
      <c r="Q58" s="29"/>
      <c r="R58" s="29"/>
      <c r="S58" s="30"/>
      <c r="T58" s="40"/>
    </row>
    <row r="59" spans="1:20" ht="12" customHeight="1" x14ac:dyDescent="0.45">
      <c r="A59" s="108"/>
      <c r="B59" s="109"/>
      <c r="C59" s="95"/>
      <c r="D59" s="95"/>
      <c r="E59" s="95"/>
      <c r="F59" s="95"/>
      <c r="G59" s="95"/>
      <c r="H59" s="95"/>
      <c r="I59" s="50" t="str">
        <f>IF(データ入力!T15=0,"",データ入力!T15)</f>
        <v/>
      </c>
      <c r="J59" s="33" t="str">
        <f>IF(データ入力!Y15=0,"","✔")</f>
        <v/>
      </c>
      <c r="K59" s="36" t="str">
        <f>IF(データ入力!Y15=0,"","その他("&amp;データ入力!Y15&amp;"）")</f>
        <v/>
      </c>
      <c r="L59" s="97"/>
      <c r="M59" s="41"/>
      <c r="N59" s="30"/>
      <c r="O59" s="29"/>
      <c r="P59" s="30"/>
      <c r="Q59" s="29"/>
      <c r="R59" s="29"/>
      <c r="S59" s="30"/>
      <c r="T59" s="40"/>
    </row>
    <row r="60" spans="1:20" ht="12" customHeight="1" x14ac:dyDescent="0.45">
      <c r="A60" s="99">
        <v>12</v>
      </c>
      <c r="B60" s="102" t="str">
        <f>IF(データ入力!B16=0,"",データ入力!B16)</f>
        <v/>
      </c>
      <c r="C60" s="94" t="str">
        <f>IF(データ入力!C16=0,"",データ入力!C16)</f>
        <v/>
      </c>
      <c r="D60" s="94" t="str">
        <f>IF(データ入力!D16=0,"",データ入力!D16)</f>
        <v/>
      </c>
      <c r="E60" s="94" t="str">
        <f>IF(データ入力!E16=0,"",データ入力!E16)</f>
        <v/>
      </c>
      <c r="F60" s="94" t="str">
        <f>IF(データ入力!I16=0,"",データ入力!I16)</f>
        <v/>
      </c>
      <c r="G60" s="94" t="str">
        <f>IF(データ入力!F16=0,"",データ入力!F16)</f>
        <v/>
      </c>
      <c r="H60" s="94" t="str">
        <f>IF(データ入力!G16=0,"",データ入力!G16)</f>
        <v/>
      </c>
      <c r="I60" s="49" t="str">
        <f>IF(データ入力!P16=0,"",データ入力!P16)</f>
        <v/>
      </c>
      <c r="J60" s="32" t="str">
        <f>IF(データ入力!U16=0,"","✔")</f>
        <v/>
      </c>
      <c r="K60" s="35" t="str">
        <f>IF(C60="","",IF(C60="Ｓドクター","",データ入力!U$3))</f>
        <v/>
      </c>
      <c r="L60" s="96" t="str">
        <f>IF(データ入力!Z16=0,"",データ入力!Z16)</f>
        <v/>
      </c>
      <c r="M60" s="28"/>
      <c r="N60" s="30"/>
      <c r="O60" s="29"/>
      <c r="P60" s="29"/>
      <c r="Q60" s="29"/>
      <c r="R60" s="29"/>
      <c r="S60" s="30"/>
      <c r="T60" s="40"/>
    </row>
    <row r="61" spans="1:20" ht="12" customHeight="1" x14ac:dyDescent="0.45">
      <c r="A61" s="99"/>
      <c r="B61" s="102"/>
      <c r="C61" s="94"/>
      <c r="D61" s="94"/>
      <c r="E61" s="94"/>
      <c r="F61" s="94"/>
      <c r="G61" s="94"/>
      <c r="H61" s="94"/>
      <c r="I61" s="49" t="str">
        <f>IF(データ入力!Q16=0,"",データ入力!Q16)</f>
        <v/>
      </c>
      <c r="J61" s="32" t="str">
        <f>IF(データ入力!V16=0,"","✔")</f>
        <v/>
      </c>
      <c r="K61" s="35" t="str">
        <f>IF(C60="","",IF(C60="Ｓドクター","",データ入力!V$3))</f>
        <v/>
      </c>
      <c r="L61" s="96"/>
      <c r="M61" s="41"/>
      <c r="N61" s="30"/>
      <c r="O61" s="29"/>
      <c r="P61" s="30"/>
      <c r="Q61" s="29"/>
      <c r="R61" s="29"/>
      <c r="S61" s="30"/>
      <c r="T61" s="40"/>
    </row>
    <row r="62" spans="1:20" ht="12" customHeight="1" x14ac:dyDescent="0.45">
      <c r="A62" s="99"/>
      <c r="B62" s="102"/>
      <c r="C62" s="94"/>
      <c r="D62" s="94"/>
      <c r="E62" s="94"/>
      <c r="F62" s="94"/>
      <c r="G62" s="94"/>
      <c r="H62" s="94"/>
      <c r="I62" s="49" t="str">
        <f>IF(データ入力!R16=0,"",データ入力!R16)</f>
        <v/>
      </c>
      <c r="J62" s="32" t="str">
        <f>IF(データ入力!W16=0,"","✔")</f>
        <v/>
      </c>
      <c r="K62" s="35" t="str">
        <f>IF(C60="","",IF(C60="Ｓドクター","",データ入力!W$3))</f>
        <v/>
      </c>
      <c r="L62" s="96"/>
      <c r="M62" s="41"/>
      <c r="N62" s="30"/>
      <c r="O62" s="29"/>
      <c r="P62" s="30"/>
      <c r="Q62" s="29"/>
      <c r="R62" s="29"/>
      <c r="S62" s="30"/>
      <c r="T62" s="40"/>
    </row>
    <row r="63" spans="1:20" ht="12" customHeight="1" x14ac:dyDescent="0.45">
      <c r="A63" s="99"/>
      <c r="B63" s="102"/>
      <c r="C63" s="94"/>
      <c r="D63" s="94"/>
      <c r="E63" s="94"/>
      <c r="F63" s="94"/>
      <c r="G63" s="94"/>
      <c r="H63" s="94"/>
      <c r="I63" s="49" t="str">
        <f>IF(データ入力!S16=0,"",データ入力!S16)</f>
        <v/>
      </c>
      <c r="J63" s="32" t="str">
        <f>IF(データ入力!X16=0,"","✔")</f>
        <v/>
      </c>
      <c r="K63" s="35" t="str">
        <f>IF(C60="","",IF(C60="Ｓドクター","",データ入力!X$3))</f>
        <v/>
      </c>
      <c r="L63" s="96"/>
      <c r="M63" s="41"/>
      <c r="N63" s="30"/>
      <c r="O63" s="29"/>
      <c r="P63" s="30"/>
      <c r="Q63" s="29"/>
      <c r="R63" s="29"/>
      <c r="S63" s="30"/>
      <c r="T63" s="40"/>
    </row>
    <row r="64" spans="1:20" ht="12" customHeight="1" x14ac:dyDescent="0.45">
      <c r="A64" s="108"/>
      <c r="B64" s="109"/>
      <c r="C64" s="95"/>
      <c r="D64" s="95"/>
      <c r="E64" s="95"/>
      <c r="F64" s="95"/>
      <c r="G64" s="95"/>
      <c r="H64" s="95"/>
      <c r="I64" s="50" t="str">
        <f>IF(データ入力!T16=0,"",データ入力!T16)</f>
        <v/>
      </c>
      <c r="J64" s="33" t="str">
        <f>IF(データ入力!Y16=0,"","✔")</f>
        <v/>
      </c>
      <c r="K64" s="36" t="str">
        <f>IF(データ入力!Y16=0,"","その他("&amp;データ入力!Y16&amp;"）")</f>
        <v/>
      </c>
      <c r="L64" s="97"/>
      <c r="M64" s="41"/>
      <c r="N64" s="30"/>
      <c r="O64" s="29"/>
      <c r="P64" s="30"/>
      <c r="Q64" s="29"/>
      <c r="R64" s="29"/>
      <c r="S64" s="30"/>
      <c r="T64" s="40"/>
    </row>
    <row r="65" spans="1:20" ht="12" customHeight="1" x14ac:dyDescent="0.45">
      <c r="A65" s="99">
        <v>13</v>
      </c>
      <c r="B65" s="102" t="str">
        <f>IF(データ入力!B17=0,"",データ入力!B17)</f>
        <v/>
      </c>
      <c r="C65" s="94" t="str">
        <f>IF(データ入力!C17=0,"",データ入力!C17)</f>
        <v/>
      </c>
      <c r="D65" s="94" t="str">
        <f>IF(データ入力!D17=0,"",データ入力!D17)</f>
        <v/>
      </c>
      <c r="E65" s="94" t="str">
        <f>IF(データ入力!E17=0,"",データ入力!E17)</f>
        <v/>
      </c>
      <c r="F65" s="94" t="str">
        <f>IF(データ入力!I17=0,"",データ入力!I17)</f>
        <v/>
      </c>
      <c r="G65" s="94" t="str">
        <f>IF(データ入力!F17=0,"",データ入力!F17)</f>
        <v/>
      </c>
      <c r="H65" s="94" t="str">
        <f>IF(データ入力!G17=0,"",データ入力!G17)</f>
        <v/>
      </c>
      <c r="I65" s="49" t="str">
        <f>IF(データ入力!P17=0,"",データ入力!P17)</f>
        <v/>
      </c>
      <c r="J65" s="32" t="str">
        <f>IF(データ入力!U17=0,"","✔")</f>
        <v/>
      </c>
      <c r="K65" s="35" t="str">
        <f>IF(C65="","",IF(C65="Ｓドクター","",データ入力!U$3))</f>
        <v/>
      </c>
      <c r="L65" s="96" t="str">
        <f>IF(データ入力!Z17=0,"",データ入力!Z17)</f>
        <v/>
      </c>
      <c r="M65" s="28"/>
      <c r="N65" s="30"/>
      <c r="O65" s="29"/>
      <c r="P65" s="29"/>
      <c r="Q65" s="29"/>
      <c r="R65" s="29"/>
      <c r="S65" s="30"/>
      <c r="T65" s="40"/>
    </row>
    <row r="66" spans="1:20" ht="12" customHeight="1" x14ac:dyDescent="0.45">
      <c r="A66" s="99"/>
      <c r="B66" s="102"/>
      <c r="C66" s="94"/>
      <c r="D66" s="94"/>
      <c r="E66" s="94"/>
      <c r="F66" s="94"/>
      <c r="G66" s="94"/>
      <c r="H66" s="94"/>
      <c r="I66" s="49" t="str">
        <f>IF(データ入力!Q17=0,"",データ入力!Q17)</f>
        <v/>
      </c>
      <c r="J66" s="32" t="str">
        <f>IF(データ入力!V17=0,"","✔")</f>
        <v/>
      </c>
      <c r="K66" s="35" t="str">
        <f>IF(C65="","",IF(C65="Ｓドクター","",データ入力!V$3))</f>
        <v/>
      </c>
      <c r="L66" s="96"/>
      <c r="M66" s="41"/>
      <c r="N66" s="30"/>
      <c r="O66" s="29"/>
      <c r="P66" s="30"/>
      <c r="Q66" s="29"/>
      <c r="R66" s="29"/>
      <c r="S66" s="30"/>
      <c r="T66" s="40"/>
    </row>
    <row r="67" spans="1:20" ht="12" customHeight="1" x14ac:dyDescent="0.45">
      <c r="A67" s="99"/>
      <c r="B67" s="102"/>
      <c r="C67" s="94"/>
      <c r="D67" s="94"/>
      <c r="E67" s="94"/>
      <c r="F67" s="94"/>
      <c r="G67" s="94"/>
      <c r="H67" s="94"/>
      <c r="I67" s="49" t="str">
        <f>IF(データ入力!R17=0,"",データ入力!R17)</f>
        <v/>
      </c>
      <c r="J67" s="32" t="str">
        <f>IF(データ入力!W17=0,"","✔")</f>
        <v/>
      </c>
      <c r="K67" s="35" t="str">
        <f>IF(C65="","",IF(C65="Ｓドクター","",データ入力!W$3))</f>
        <v/>
      </c>
      <c r="L67" s="96"/>
      <c r="M67" s="41"/>
      <c r="N67" s="30"/>
      <c r="O67" s="29"/>
      <c r="P67" s="30"/>
      <c r="Q67" s="29"/>
      <c r="R67" s="29"/>
      <c r="S67" s="30"/>
      <c r="T67" s="40"/>
    </row>
    <row r="68" spans="1:20" ht="12" customHeight="1" x14ac:dyDescent="0.45">
      <c r="A68" s="99"/>
      <c r="B68" s="102"/>
      <c r="C68" s="94"/>
      <c r="D68" s="94"/>
      <c r="E68" s="94"/>
      <c r="F68" s="94"/>
      <c r="G68" s="94"/>
      <c r="H68" s="94"/>
      <c r="I68" s="49" t="str">
        <f>IF(データ入力!S17=0,"",データ入力!S17)</f>
        <v/>
      </c>
      <c r="J68" s="32" t="str">
        <f>IF(データ入力!X17=0,"","✔")</f>
        <v/>
      </c>
      <c r="K68" s="35" t="str">
        <f>IF(C65="","",IF(C65="Ｓドクター","",データ入力!X$3))</f>
        <v/>
      </c>
      <c r="L68" s="96"/>
      <c r="M68" s="41"/>
      <c r="N68" s="30"/>
      <c r="O68" s="29"/>
      <c r="P68" s="30"/>
      <c r="Q68" s="29"/>
      <c r="R68" s="29"/>
      <c r="S68" s="30"/>
      <c r="T68" s="40"/>
    </row>
    <row r="69" spans="1:20" ht="12" customHeight="1" x14ac:dyDescent="0.45">
      <c r="A69" s="108"/>
      <c r="B69" s="109"/>
      <c r="C69" s="95"/>
      <c r="D69" s="95"/>
      <c r="E69" s="95"/>
      <c r="F69" s="95"/>
      <c r="G69" s="95"/>
      <c r="H69" s="95"/>
      <c r="I69" s="50" t="str">
        <f>IF(データ入力!T17=0,"",データ入力!T17)</f>
        <v/>
      </c>
      <c r="J69" s="33" t="str">
        <f>IF(データ入力!Y17=0,"","✔")</f>
        <v/>
      </c>
      <c r="K69" s="36" t="str">
        <f>IF(データ入力!Y17=0,"","その他("&amp;データ入力!Y17&amp;"）")</f>
        <v/>
      </c>
      <c r="L69" s="97"/>
      <c r="M69" s="41"/>
      <c r="N69" s="30"/>
      <c r="O69" s="29"/>
      <c r="P69" s="30"/>
      <c r="Q69" s="29"/>
      <c r="R69" s="29"/>
      <c r="S69" s="30"/>
      <c r="T69" s="40"/>
    </row>
    <row r="70" spans="1:20" ht="12" customHeight="1" x14ac:dyDescent="0.45">
      <c r="A70" s="99">
        <v>14</v>
      </c>
      <c r="B70" s="102" t="str">
        <f>IF(データ入力!B18=0,"",データ入力!B18)</f>
        <v/>
      </c>
      <c r="C70" s="94" t="str">
        <f>IF(データ入力!C18=0,"",データ入力!C18)</f>
        <v/>
      </c>
      <c r="D70" s="94" t="str">
        <f>IF(データ入力!D18=0,"",データ入力!D18)</f>
        <v/>
      </c>
      <c r="E70" s="94" t="str">
        <f>IF(データ入力!E18=0,"",データ入力!E18)</f>
        <v/>
      </c>
      <c r="F70" s="94" t="str">
        <f>IF(データ入力!I18=0,"",データ入力!I18)</f>
        <v/>
      </c>
      <c r="G70" s="94" t="str">
        <f>IF(データ入力!F18=0,"",データ入力!F18)</f>
        <v/>
      </c>
      <c r="H70" s="94" t="str">
        <f>IF(データ入力!G18=0,"",データ入力!G18)</f>
        <v/>
      </c>
      <c r="I70" s="49" t="str">
        <f>IF(データ入力!P18=0,"",データ入力!P18)</f>
        <v/>
      </c>
      <c r="J70" s="32" t="str">
        <f>IF(データ入力!U18=0,"","✔")</f>
        <v/>
      </c>
      <c r="K70" s="35" t="str">
        <f>IF(C70="","",IF(C70="Ｓドクター","",データ入力!U$3))</f>
        <v/>
      </c>
      <c r="L70" s="96" t="str">
        <f>IF(データ入力!Z18=0,"",データ入力!Z18)</f>
        <v/>
      </c>
      <c r="M70" s="28"/>
      <c r="N70" s="30"/>
      <c r="O70" s="29"/>
      <c r="P70" s="29"/>
      <c r="Q70" s="29"/>
      <c r="R70" s="29"/>
      <c r="S70" s="30"/>
      <c r="T70" s="40"/>
    </row>
    <row r="71" spans="1:20" ht="12" customHeight="1" x14ac:dyDescent="0.45">
      <c r="A71" s="99"/>
      <c r="B71" s="102"/>
      <c r="C71" s="94"/>
      <c r="D71" s="94"/>
      <c r="E71" s="94"/>
      <c r="F71" s="94"/>
      <c r="G71" s="94"/>
      <c r="H71" s="94"/>
      <c r="I71" s="49" t="str">
        <f>IF(データ入力!Q18=0,"",データ入力!Q18)</f>
        <v/>
      </c>
      <c r="J71" s="32" t="str">
        <f>IF(データ入力!V18=0,"","✔")</f>
        <v/>
      </c>
      <c r="K71" s="35" t="str">
        <f>IF(C70="","",IF(C70="Ｓドクター","",データ入力!V$3))</f>
        <v/>
      </c>
      <c r="L71" s="96"/>
      <c r="M71" s="41"/>
      <c r="N71" s="30"/>
      <c r="O71" s="29"/>
      <c r="P71" s="30"/>
      <c r="Q71" s="29"/>
      <c r="R71" s="29"/>
      <c r="S71" s="30"/>
      <c r="T71" s="40"/>
    </row>
    <row r="72" spans="1:20" ht="12" customHeight="1" x14ac:dyDescent="0.45">
      <c r="A72" s="99"/>
      <c r="B72" s="102"/>
      <c r="C72" s="94"/>
      <c r="D72" s="94"/>
      <c r="E72" s="94"/>
      <c r="F72" s="94"/>
      <c r="G72" s="94"/>
      <c r="H72" s="94"/>
      <c r="I72" s="49" t="str">
        <f>IF(データ入力!R18=0,"",データ入力!R18)</f>
        <v/>
      </c>
      <c r="J72" s="32" t="str">
        <f>IF(データ入力!W18=0,"","✔")</f>
        <v/>
      </c>
      <c r="K72" s="35" t="str">
        <f>IF(C70="","",IF(C70="Ｓドクター","",データ入力!W$3))</f>
        <v/>
      </c>
      <c r="L72" s="96"/>
      <c r="M72" s="41"/>
      <c r="N72" s="30"/>
      <c r="O72" s="29"/>
      <c r="P72" s="30"/>
      <c r="Q72" s="29"/>
      <c r="R72" s="29"/>
      <c r="S72" s="30"/>
      <c r="T72" s="40"/>
    </row>
    <row r="73" spans="1:20" ht="12" customHeight="1" x14ac:dyDescent="0.45">
      <c r="A73" s="99"/>
      <c r="B73" s="102"/>
      <c r="C73" s="94"/>
      <c r="D73" s="94"/>
      <c r="E73" s="94"/>
      <c r="F73" s="94"/>
      <c r="G73" s="94"/>
      <c r="H73" s="94"/>
      <c r="I73" s="49" t="str">
        <f>IF(データ入力!S18=0,"",データ入力!S18)</f>
        <v/>
      </c>
      <c r="J73" s="32" t="str">
        <f>IF(データ入力!X18=0,"","✔")</f>
        <v/>
      </c>
      <c r="K73" s="35" t="str">
        <f>IF(C70="","",IF(C70="Ｓドクター","",データ入力!X$3))</f>
        <v/>
      </c>
      <c r="L73" s="96"/>
      <c r="M73" s="41"/>
      <c r="N73" s="30"/>
      <c r="O73" s="29"/>
      <c r="P73" s="30"/>
      <c r="Q73" s="29"/>
      <c r="R73" s="29"/>
      <c r="S73" s="30"/>
      <c r="T73" s="40"/>
    </row>
    <row r="74" spans="1:20" ht="12" customHeight="1" x14ac:dyDescent="0.45">
      <c r="A74" s="108"/>
      <c r="B74" s="109"/>
      <c r="C74" s="95"/>
      <c r="D74" s="95"/>
      <c r="E74" s="95"/>
      <c r="F74" s="95"/>
      <c r="G74" s="95"/>
      <c r="H74" s="95"/>
      <c r="I74" s="50" t="str">
        <f>IF(データ入力!T18=0,"",データ入力!T18)</f>
        <v/>
      </c>
      <c r="J74" s="33" t="str">
        <f>IF(データ入力!Y18=0,"","✔")</f>
        <v/>
      </c>
      <c r="K74" s="36" t="str">
        <f>IF(データ入力!Y18=0,"","その他("&amp;データ入力!Y18&amp;"）")</f>
        <v/>
      </c>
      <c r="L74" s="97"/>
      <c r="M74" s="41"/>
      <c r="N74" s="30"/>
      <c r="O74" s="29"/>
      <c r="P74" s="30"/>
      <c r="Q74" s="29"/>
      <c r="R74" s="29"/>
      <c r="S74" s="30"/>
      <c r="T74" s="40"/>
    </row>
    <row r="75" spans="1:20" ht="12" customHeight="1" x14ac:dyDescent="0.45">
      <c r="A75" s="99">
        <v>15</v>
      </c>
      <c r="B75" s="102" t="str">
        <f>IF(データ入力!B19=0,"",データ入力!B19)</f>
        <v/>
      </c>
      <c r="C75" s="94" t="str">
        <f>IF(データ入力!C19=0,"",データ入力!C19)</f>
        <v/>
      </c>
      <c r="D75" s="94" t="str">
        <f>IF(データ入力!D19=0,"",データ入力!D19)</f>
        <v/>
      </c>
      <c r="E75" s="94" t="str">
        <f>IF(データ入力!E19=0,"",データ入力!E19)</f>
        <v/>
      </c>
      <c r="F75" s="94" t="str">
        <f>IF(データ入力!I19=0,"",データ入力!I19)</f>
        <v/>
      </c>
      <c r="G75" s="94" t="str">
        <f>IF(データ入力!F19=0,"",データ入力!F19)</f>
        <v/>
      </c>
      <c r="H75" s="94" t="str">
        <f>IF(データ入力!G19=0,"",データ入力!G19)</f>
        <v/>
      </c>
      <c r="I75" s="49" t="str">
        <f>IF(データ入力!P19=0,"",データ入力!P19)</f>
        <v/>
      </c>
      <c r="J75" s="32" t="str">
        <f>IF(データ入力!U19=0,"","✔")</f>
        <v/>
      </c>
      <c r="K75" s="35" t="str">
        <f>IF(C75="","",IF(C75="Ｓドクター","",データ入力!U$3))</f>
        <v/>
      </c>
      <c r="L75" s="96" t="str">
        <f>IF(データ入力!Z19=0,"",データ入力!Z19)</f>
        <v/>
      </c>
      <c r="M75" s="28"/>
      <c r="N75" s="30"/>
      <c r="O75" s="29"/>
      <c r="P75" s="29"/>
      <c r="Q75" s="29"/>
      <c r="R75" s="29"/>
      <c r="S75" s="30"/>
      <c r="T75" s="40"/>
    </row>
    <row r="76" spans="1:20" ht="12" customHeight="1" x14ac:dyDescent="0.45">
      <c r="A76" s="99"/>
      <c r="B76" s="102"/>
      <c r="C76" s="94"/>
      <c r="D76" s="94"/>
      <c r="E76" s="94"/>
      <c r="F76" s="94"/>
      <c r="G76" s="94"/>
      <c r="H76" s="94"/>
      <c r="I76" s="49" t="str">
        <f>IF(データ入力!Q19=0,"",データ入力!Q19)</f>
        <v/>
      </c>
      <c r="J76" s="32" t="str">
        <f>IF(データ入力!V19=0,"","✔")</f>
        <v/>
      </c>
      <c r="K76" s="35" t="str">
        <f>IF(C75="","",IF(C75="Ｓドクター","",データ入力!V$3))</f>
        <v/>
      </c>
      <c r="L76" s="96"/>
      <c r="M76" s="41"/>
      <c r="N76" s="30"/>
      <c r="O76" s="29"/>
      <c r="P76" s="30"/>
      <c r="Q76" s="29"/>
      <c r="R76" s="29"/>
      <c r="S76" s="30"/>
      <c r="T76" s="40"/>
    </row>
    <row r="77" spans="1:20" ht="12" customHeight="1" x14ac:dyDescent="0.45">
      <c r="A77" s="99"/>
      <c r="B77" s="102"/>
      <c r="C77" s="94"/>
      <c r="D77" s="94"/>
      <c r="E77" s="94"/>
      <c r="F77" s="94"/>
      <c r="G77" s="94"/>
      <c r="H77" s="94"/>
      <c r="I77" s="49" t="str">
        <f>IF(データ入力!R19=0,"",データ入力!R19)</f>
        <v/>
      </c>
      <c r="J77" s="32" t="str">
        <f>IF(データ入力!W19=0,"","✔")</f>
        <v/>
      </c>
      <c r="K77" s="35" t="str">
        <f>IF(C75="","",IF(C75="Ｓドクター","",データ入力!W$3))</f>
        <v/>
      </c>
      <c r="L77" s="96"/>
      <c r="M77" s="41"/>
      <c r="N77" s="30"/>
      <c r="O77" s="29"/>
      <c r="P77" s="30"/>
      <c r="Q77" s="29"/>
      <c r="R77" s="29"/>
      <c r="S77" s="30"/>
      <c r="T77" s="40"/>
    </row>
    <row r="78" spans="1:20" ht="12" customHeight="1" x14ac:dyDescent="0.45">
      <c r="A78" s="99"/>
      <c r="B78" s="102"/>
      <c r="C78" s="94"/>
      <c r="D78" s="94"/>
      <c r="E78" s="94"/>
      <c r="F78" s="94"/>
      <c r="G78" s="94"/>
      <c r="H78" s="94"/>
      <c r="I78" s="49" t="str">
        <f>IF(データ入力!S19=0,"",データ入力!S19)</f>
        <v/>
      </c>
      <c r="J78" s="32" t="str">
        <f>IF(データ入力!X19=0,"","✔")</f>
        <v/>
      </c>
      <c r="K78" s="35" t="str">
        <f>IF(C75="","",IF(C75="Ｓドクター","",データ入力!X$3))</f>
        <v/>
      </c>
      <c r="L78" s="96"/>
      <c r="M78" s="41"/>
      <c r="N78" s="30"/>
      <c r="O78" s="29"/>
      <c r="P78" s="30"/>
      <c r="Q78" s="29"/>
      <c r="R78" s="29"/>
      <c r="S78" s="30"/>
      <c r="T78" s="40"/>
    </row>
    <row r="79" spans="1:20" ht="12" customHeight="1" x14ac:dyDescent="0.45">
      <c r="A79" s="108"/>
      <c r="B79" s="109"/>
      <c r="C79" s="95"/>
      <c r="D79" s="95"/>
      <c r="E79" s="95"/>
      <c r="F79" s="95"/>
      <c r="G79" s="95"/>
      <c r="H79" s="95"/>
      <c r="I79" s="50" t="str">
        <f>IF(データ入力!T19=0,"",データ入力!T19)</f>
        <v/>
      </c>
      <c r="J79" s="33" t="str">
        <f>IF(データ入力!Y19=0,"","✔")</f>
        <v/>
      </c>
      <c r="K79" s="36" t="str">
        <f>IF(データ入力!Y19=0,"","その他("&amp;データ入力!Y19&amp;"）")</f>
        <v/>
      </c>
      <c r="L79" s="97"/>
      <c r="M79" s="41"/>
      <c r="N79" s="30"/>
      <c r="O79" s="29"/>
      <c r="P79" s="30"/>
      <c r="Q79" s="29"/>
      <c r="R79" s="29"/>
      <c r="S79" s="30"/>
      <c r="T79" s="40"/>
    </row>
    <row r="80" spans="1:20" ht="12" customHeight="1" x14ac:dyDescent="0.45">
      <c r="A80" s="99">
        <v>16</v>
      </c>
      <c r="B80" s="102" t="str">
        <f>IF(データ入力!B20=0,"",データ入力!B20)</f>
        <v/>
      </c>
      <c r="C80" s="94" t="str">
        <f>IF(データ入力!C20=0,"",データ入力!C20)</f>
        <v/>
      </c>
      <c r="D80" s="94" t="str">
        <f>IF(データ入力!D20=0,"",データ入力!D20)</f>
        <v/>
      </c>
      <c r="E80" s="94" t="str">
        <f>IF(データ入力!E20=0,"",データ入力!E20)</f>
        <v/>
      </c>
      <c r="F80" s="94" t="str">
        <f>IF(データ入力!I20=0,"",データ入力!I20)</f>
        <v/>
      </c>
      <c r="G80" s="94" t="str">
        <f>IF(データ入力!F20=0,"",データ入力!F20)</f>
        <v/>
      </c>
      <c r="H80" s="94" t="str">
        <f>IF(データ入力!G20=0,"",データ入力!G20)</f>
        <v/>
      </c>
      <c r="I80" s="49" t="str">
        <f>IF(データ入力!P20=0,"",データ入力!P20)</f>
        <v/>
      </c>
      <c r="J80" s="32" t="str">
        <f>IF(データ入力!U20=0,"","✔")</f>
        <v/>
      </c>
      <c r="K80" s="35" t="str">
        <f>IF(C80="","",IF(C80="Ｓドクター","",データ入力!U$3))</f>
        <v/>
      </c>
      <c r="L80" s="96" t="str">
        <f>IF(データ入力!Z20=0,"",データ入力!Z20)</f>
        <v/>
      </c>
      <c r="M80" s="28"/>
      <c r="N80" s="30"/>
      <c r="O80" s="29"/>
      <c r="P80" s="29"/>
      <c r="Q80" s="29"/>
      <c r="R80" s="29"/>
      <c r="S80" s="30"/>
      <c r="T80" s="40"/>
    </row>
    <row r="81" spans="1:20" ht="12" customHeight="1" x14ac:dyDescent="0.45">
      <c r="A81" s="99"/>
      <c r="B81" s="102"/>
      <c r="C81" s="94"/>
      <c r="D81" s="94"/>
      <c r="E81" s="94"/>
      <c r="F81" s="94"/>
      <c r="G81" s="94"/>
      <c r="H81" s="94"/>
      <c r="I81" s="49" t="str">
        <f>IF(データ入力!Q20=0,"",データ入力!Q20)</f>
        <v/>
      </c>
      <c r="J81" s="32" t="str">
        <f>IF(データ入力!V20=0,"","✔")</f>
        <v/>
      </c>
      <c r="K81" s="35" t="str">
        <f>IF(C80="","",IF(C80="Ｓドクター","",データ入力!V$3))</f>
        <v/>
      </c>
      <c r="L81" s="96"/>
      <c r="M81" s="41"/>
      <c r="N81" s="30"/>
      <c r="O81" s="29"/>
      <c r="P81" s="30"/>
      <c r="Q81" s="29"/>
      <c r="R81" s="29"/>
      <c r="S81" s="30"/>
      <c r="T81" s="40"/>
    </row>
    <row r="82" spans="1:20" ht="12" customHeight="1" x14ac:dyDescent="0.45">
      <c r="A82" s="99"/>
      <c r="B82" s="102"/>
      <c r="C82" s="94"/>
      <c r="D82" s="94"/>
      <c r="E82" s="94"/>
      <c r="F82" s="94"/>
      <c r="G82" s="94"/>
      <c r="H82" s="94"/>
      <c r="I82" s="49" t="str">
        <f>IF(データ入力!R20=0,"",データ入力!R20)</f>
        <v/>
      </c>
      <c r="J82" s="32" t="str">
        <f>IF(データ入力!W20=0,"","✔")</f>
        <v/>
      </c>
      <c r="K82" s="35" t="str">
        <f>IF(C80="","",IF(C80="Ｓドクター","",データ入力!W$3))</f>
        <v/>
      </c>
      <c r="L82" s="96"/>
      <c r="M82" s="41"/>
      <c r="N82" s="30"/>
      <c r="O82" s="29"/>
      <c r="P82" s="30"/>
      <c r="Q82" s="29"/>
      <c r="R82" s="29"/>
      <c r="S82" s="30"/>
      <c r="T82" s="40"/>
    </row>
    <row r="83" spans="1:20" ht="12" customHeight="1" x14ac:dyDescent="0.45">
      <c r="A83" s="99"/>
      <c r="B83" s="102"/>
      <c r="C83" s="94"/>
      <c r="D83" s="94"/>
      <c r="E83" s="94"/>
      <c r="F83" s="94"/>
      <c r="G83" s="94"/>
      <c r="H83" s="94"/>
      <c r="I83" s="49" t="str">
        <f>IF(データ入力!S20=0,"",データ入力!S20)</f>
        <v/>
      </c>
      <c r="J83" s="32" t="str">
        <f>IF(データ入力!X20=0,"","✔")</f>
        <v/>
      </c>
      <c r="K83" s="35" t="str">
        <f>IF(C80="","",IF(C80="Ｓドクター","",データ入力!X$3))</f>
        <v/>
      </c>
      <c r="L83" s="96"/>
      <c r="M83" s="41"/>
      <c r="N83" s="30"/>
      <c r="O83" s="29"/>
      <c r="P83" s="30"/>
      <c r="Q83" s="29"/>
      <c r="R83" s="29"/>
      <c r="S83" s="30"/>
      <c r="T83" s="40"/>
    </row>
    <row r="84" spans="1:20" ht="12" customHeight="1" x14ac:dyDescent="0.45">
      <c r="A84" s="108"/>
      <c r="B84" s="109"/>
      <c r="C84" s="95"/>
      <c r="D84" s="95"/>
      <c r="E84" s="95"/>
      <c r="F84" s="95"/>
      <c r="G84" s="95"/>
      <c r="H84" s="95"/>
      <c r="I84" s="50" t="str">
        <f>IF(データ入力!T20=0,"",データ入力!T20)</f>
        <v/>
      </c>
      <c r="J84" s="33" t="str">
        <f>IF(データ入力!Y20=0,"","✔")</f>
        <v/>
      </c>
      <c r="K84" s="36" t="str">
        <f>IF(データ入力!Y20=0,"","その他("&amp;データ入力!Y20&amp;"）")</f>
        <v/>
      </c>
      <c r="L84" s="97"/>
      <c r="M84" s="41"/>
      <c r="N84" s="30"/>
      <c r="O84" s="29"/>
      <c r="P84" s="30"/>
      <c r="Q84" s="29"/>
      <c r="R84" s="29"/>
      <c r="S84" s="30"/>
      <c r="T84" s="40"/>
    </row>
    <row r="85" spans="1:20" ht="12" customHeight="1" x14ac:dyDescent="0.45">
      <c r="A85" s="99">
        <v>17</v>
      </c>
      <c r="B85" s="102" t="str">
        <f>IF(データ入力!B21=0,"",データ入力!B21)</f>
        <v/>
      </c>
      <c r="C85" s="94" t="str">
        <f>IF(データ入力!C21=0,"",データ入力!C21)</f>
        <v/>
      </c>
      <c r="D85" s="94" t="str">
        <f>IF(データ入力!D21=0,"",データ入力!D21)</f>
        <v/>
      </c>
      <c r="E85" s="94" t="str">
        <f>IF(データ入力!E21=0,"",データ入力!E21)</f>
        <v/>
      </c>
      <c r="F85" s="94" t="str">
        <f>IF(データ入力!I21=0,"",データ入力!I21)</f>
        <v/>
      </c>
      <c r="G85" s="94" t="str">
        <f>IF(データ入力!F21=0,"",データ入力!F21)</f>
        <v/>
      </c>
      <c r="H85" s="94" t="str">
        <f>IF(データ入力!G21=0,"",データ入力!G21)</f>
        <v/>
      </c>
      <c r="I85" s="49" t="str">
        <f>IF(データ入力!P21=0,"",データ入力!P21)</f>
        <v/>
      </c>
      <c r="J85" s="32" t="str">
        <f>IF(データ入力!U21=0,"","✔")</f>
        <v/>
      </c>
      <c r="K85" s="35" t="str">
        <f>IF(C85="","",IF(C85="Ｓドクター","",データ入力!U$3))</f>
        <v/>
      </c>
      <c r="L85" s="96" t="str">
        <f>IF(データ入力!Z21=0,"",データ入力!Z21)</f>
        <v/>
      </c>
      <c r="M85" s="28"/>
      <c r="N85" s="30"/>
      <c r="O85" s="29"/>
      <c r="P85" s="29"/>
      <c r="Q85" s="29"/>
      <c r="R85" s="29"/>
      <c r="S85" s="30"/>
      <c r="T85" s="40"/>
    </row>
    <row r="86" spans="1:20" ht="12" customHeight="1" x14ac:dyDescent="0.45">
      <c r="A86" s="99"/>
      <c r="B86" s="102"/>
      <c r="C86" s="94"/>
      <c r="D86" s="94"/>
      <c r="E86" s="94"/>
      <c r="F86" s="94"/>
      <c r="G86" s="94"/>
      <c r="H86" s="94"/>
      <c r="I86" s="49" t="str">
        <f>IF(データ入力!Q21=0,"",データ入力!Q21)</f>
        <v/>
      </c>
      <c r="J86" s="32" t="str">
        <f>IF(データ入力!V21=0,"","✔")</f>
        <v/>
      </c>
      <c r="K86" s="35" t="str">
        <f>IF(C85="","",IF(C85="Ｓドクター","",データ入力!V$3))</f>
        <v/>
      </c>
      <c r="L86" s="96"/>
      <c r="M86" s="41"/>
      <c r="N86" s="30"/>
      <c r="O86" s="29"/>
      <c r="P86" s="30"/>
      <c r="Q86" s="29"/>
      <c r="R86" s="29"/>
      <c r="S86" s="30"/>
      <c r="T86" s="40"/>
    </row>
    <row r="87" spans="1:20" ht="12" customHeight="1" x14ac:dyDescent="0.45">
      <c r="A87" s="99"/>
      <c r="B87" s="102"/>
      <c r="C87" s="94"/>
      <c r="D87" s="94"/>
      <c r="E87" s="94"/>
      <c r="F87" s="94"/>
      <c r="G87" s="94"/>
      <c r="H87" s="94"/>
      <c r="I87" s="49" t="str">
        <f>IF(データ入力!R21=0,"",データ入力!R21)</f>
        <v/>
      </c>
      <c r="J87" s="32" t="str">
        <f>IF(データ入力!W21=0,"","✔")</f>
        <v/>
      </c>
      <c r="K87" s="35" t="str">
        <f>IF(C85="","",IF(C85="Ｓドクター","",データ入力!W$3))</f>
        <v/>
      </c>
      <c r="L87" s="96"/>
      <c r="M87" s="41"/>
      <c r="N87" s="30"/>
      <c r="O87" s="29"/>
      <c r="P87" s="30"/>
      <c r="Q87" s="29"/>
      <c r="R87" s="29"/>
      <c r="S87" s="30"/>
      <c r="T87" s="40"/>
    </row>
    <row r="88" spans="1:20" ht="12" customHeight="1" x14ac:dyDescent="0.45">
      <c r="A88" s="99"/>
      <c r="B88" s="102"/>
      <c r="C88" s="94"/>
      <c r="D88" s="94"/>
      <c r="E88" s="94"/>
      <c r="F88" s="94"/>
      <c r="G88" s="94"/>
      <c r="H88" s="94"/>
      <c r="I88" s="49" t="str">
        <f>IF(データ入力!S21=0,"",データ入力!S21)</f>
        <v/>
      </c>
      <c r="J88" s="32" t="str">
        <f>IF(データ入力!X21=0,"","✔")</f>
        <v/>
      </c>
      <c r="K88" s="35" t="str">
        <f>IF(C85="","",IF(C85="Ｓドクター","",データ入力!X$3))</f>
        <v/>
      </c>
      <c r="L88" s="96"/>
      <c r="M88" s="41"/>
      <c r="N88" s="30"/>
      <c r="O88" s="29"/>
      <c r="P88" s="30"/>
      <c r="Q88" s="29"/>
      <c r="R88" s="29"/>
      <c r="S88" s="30"/>
      <c r="T88" s="40"/>
    </row>
    <row r="89" spans="1:20" ht="12" customHeight="1" x14ac:dyDescent="0.45">
      <c r="A89" s="108"/>
      <c r="B89" s="109"/>
      <c r="C89" s="95"/>
      <c r="D89" s="95"/>
      <c r="E89" s="95"/>
      <c r="F89" s="95"/>
      <c r="G89" s="95"/>
      <c r="H89" s="95"/>
      <c r="I89" s="50" t="str">
        <f>IF(データ入力!T21=0,"",データ入力!T21)</f>
        <v/>
      </c>
      <c r="J89" s="33" t="str">
        <f>IF(データ入力!Y21=0,"","✔")</f>
        <v/>
      </c>
      <c r="K89" s="36" t="str">
        <f>IF(データ入力!Y21=0,"","その他("&amp;データ入力!Y21&amp;"）")</f>
        <v/>
      </c>
      <c r="L89" s="97"/>
      <c r="M89" s="41"/>
      <c r="N89" s="30"/>
      <c r="O89" s="29"/>
      <c r="P89" s="30"/>
      <c r="Q89" s="29"/>
      <c r="R89" s="29"/>
      <c r="S89" s="30"/>
      <c r="T89" s="40"/>
    </row>
    <row r="90" spans="1:20" ht="12" customHeight="1" x14ac:dyDescent="0.45">
      <c r="A90" s="99">
        <v>18</v>
      </c>
      <c r="B90" s="102" t="str">
        <f>IF(データ入力!B22=0,"",データ入力!B22)</f>
        <v/>
      </c>
      <c r="C90" s="94" t="str">
        <f>IF(データ入力!C22=0,"",データ入力!C22)</f>
        <v/>
      </c>
      <c r="D90" s="94" t="str">
        <f>IF(データ入力!D22=0,"",データ入力!D22)</f>
        <v/>
      </c>
      <c r="E90" s="94" t="str">
        <f>IF(データ入力!E22=0,"",データ入力!E22)</f>
        <v/>
      </c>
      <c r="F90" s="94" t="str">
        <f>IF(データ入力!I22=0,"",データ入力!I22)</f>
        <v/>
      </c>
      <c r="G90" s="94" t="str">
        <f>IF(データ入力!F22=0,"",データ入力!F22)</f>
        <v/>
      </c>
      <c r="H90" s="94" t="str">
        <f>IF(データ入力!G22=0,"",データ入力!G22)</f>
        <v/>
      </c>
      <c r="I90" s="49" t="str">
        <f>IF(データ入力!P22=0,"",データ入力!P22)</f>
        <v/>
      </c>
      <c r="J90" s="32" t="str">
        <f>IF(データ入力!U22=0,"","✔")</f>
        <v/>
      </c>
      <c r="K90" s="35" t="str">
        <f>IF(C90="","",IF(C90="Ｓドクター","",データ入力!U$3))</f>
        <v/>
      </c>
      <c r="L90" s="96" t="str">
        <f>IF(データ入力!Z22=0,"",データ入力!Z22)</f>
        <v/>
      </c>
      <c r="M90" s="28"/>
      <c r="N90" s="30"/>
      <c r="O90" s="29"/>
      <c r="P90" s="29"/>
      <c r="Q90" s="29"/>
      <c r="R90" s="29"/>
      <c r="S90" s="30"/>
      <c r="T90" s="40"/>
    </row>
    <row r="91" spans="1:20" ht="12" customHeight="1" x14ac:dyDescent="0.45">
      <c r="A91" s="99"/>
      <c r="B91" s="102"/>
      <c r="C91" s="94"/>
      <c r="D91" s="94"/>
      <c r="E91" s="94"/>
      <c r="F91" s="94"/>
      <c r="G91" s="94"/>
      <c r="H91" s="94"/>
      <c r="I91" s="49" t="str">
        <f>IF(データ入力!Q22=0,"",データ入力!Q22)</f>
        <v/>
      </c>
      <c r="J91" s="32" t="str">
        <f>IF(データ入力!V22=0,"","✔")</f>
        <v/>
      </c>
      <c r="K91" s="35" t="str">
        <f>IF(C90="","",IF(C90="Ｓドクター","",データ入力!V$3))</f>
        <v/>
      </c>
      <c r="L91" s="96"/>
      <c r="M91" s="41"/>
      <c r="N91" s="30"/>
      <c r="O91" s="29"/>
      <c r="P91" s="30"/>
      <c r="Q91" s="29"/>
      <c r="R91" s="29"/>
      <c r="S91" s="30"/>
      <c r="T91" s="40"/>
    </row>
    <row r="92" spans="1:20" ht="12" customHeight="1" x14ac:dyDescent="0.45">
      <c r="A92" s="99"/>
      <c r="B92" s="102"/>
      <c r="C92" s="94"/>
      <c r="D92" s="94"/>
      <c r="E92" s="94"/>
      <c r="F92" s="94"/>
      <c r="G92" s="94"/>
      <c r="H92" s="94"/>
      <c r="I92" s="49" t="str">
        <f>IF(データ入力!R22=0,"",データ入力!R22)</f>
        <v/>
      </c>
      <c r="J92" s="32" t="str">
        <f>IF(データ入力!W22=0,"","✔")</f>
        <v/>
      </c>
      <c r="K92" s="35" t="str">
        <f>IF(C90="","",IF(C90="Ｓドクター","",データ入力!W$3))</f>
        <v/>
      </c>
      <c r="L92" s="96"/>
      <c r="M92" s="41"/>
      <c r="N92" s="30"/>
      <c r="O92" s="29"/>
      <c r="P92" s="30"/>
      <c r="Q92" s="29"/>
      <c r="R92" s="29"/>
      <c r="S92" s="30"/>
      <c r="T92" s="40"/>
    </row>
    <row r="93" spans="1:20" ht="12" customHeight="1" x14ac:dyDescent="0.45">
      <c r="A93" s="99"/>
      <c r="B93" s="102"/>
      <c r="C93" s="94"/>
      <c r="D93" s="94"/>
      <c r="E93" s="94"/>
      <c r="F93" s="94"/>
      <c r="G93" s="94"/>
      <c r="H93" s="94"/>
      <c r="I93" s="49" t="str">
        <f>IF(データ入力!S22=0,"",データ入力!S22)</f>
        <v/>
      </c>
      <c r="J93" s="32" t="str">
        <f>IF(データ入力!X22=0,"","✔")</f>
        <v/>
      </c>
      <c r="K93" s="35" t="str">
        <f>IF(C90="","",IF(C90="Ｓドクター","",データ入力!X$3))</f>
        <v/>
      </c>
      <c r="L93" s="96"/>
      <c r="M93" s="41"/>
      <c r="N93" s="30"/>
      <c r="O93" s="29"/>
      <c r="P93" s="30"/>
      <c r="Q93" s="29"/>
      <c r="R93" s="29"/>
      <c r="S93" s="30"/>
      <c r="T93" s="40"/>
    </row>
    <row r="94" spans="1:20" ht="12" customHeight="1" x14ac:dyDescent="0.45">
      <c r="A94" s="108"/>
      <c r="B94" s="109"/>
      <c r="C94" s="95"/>
      <c r="D94" s="95"/>
      <c r="E94" s="95"/>
      <c r="F94" s="95"/>
      <c r="G94" s="95"/>
      <c r="H94" s="95"/>
      <c r="I94" s="50" t="str">
        <f>IF(データ入力!T22=0,"",データ入力!T22)</f>
        <v/>
      </c>
      <c r="J94" s="33" t="str">
        <f>IF(データ入力!Y22=0,"","✔")</f>
        <v/>
      </c>
      <c r="K94" s="36" t="str">
        <f>IF(データ入力!Y22=0,"","その他("&amp;データ入力!Y22&amp;"）")</f>
        <v/>
      </c>
      <c r="L94" s="97"/>
      <c r="M94" s="41"/>
      <c r="N94" s="30"/>
      <c r="O94" s="29"/>
      <c r="P94" s="30"/>
      <c r="Q94" s="29"/>
      <c r="R94" s="29"/>
      <c r="S94" s="30"/>
      <c r="T94" s="40"/>
    </row>
    <row r="95" spans="1:20" ht="12" customHeight="1" x14ac:dyDescent="0.45">
      <c r="A95" s="99">
        <v>19</v>
      </c>
      <c r="B95" s="102" t="str">
        <f>IF(データ入力!B23=0,"",データ入力!B23)</f>
        <v/>
      </c>
      <c r="C95" s="94" t="str">
        <f>IF(データ入力!C23=0,"",データ入力!C23)</f>
        <v/>
      </c>
      <c r="D95" s="94" t="str">
        <f>IF(データ入力!D23=0,"",データ入力!D23)</f>
        <v/>
      </c>
      <c r="E95" s="94" t="str">
        <f>IF(データ入力!E23=0,"",データ入力!E23)</f>
        <v/>
      </c>
      <c r="F95" s="94" t="str">
        <f>IF(データ入力!I23=0,"",データ入力!I23)</f>
        <v/>
      </c>
      <c r="G95" s="94" t="str">
        <f>IF(データ入力!F23=0,"",データ入力!F23)</f>
        <v/>
      </c>
      <c r="H95" s="94" t="str">
        <f>IF(データ入力!G23=0,"",データ入力!G23)</f>
        <v/>
      </c>
      <c r="I95" s="49" t="str">
        <f>IF(データ入力!P23=0,"",データ入力!P23)</f>
        <v/>
      </c>
      <c r="J95" s="32" t="str">
        <f>IF(データ入力!U23=0,"","✔")</f>
        <v/>
      </c>
      <c r="K95" s="35" t="str">
        <f>IF(C95="","",IF(C95="Ｓドクター","",データ入力!U$3))</f>
        <v/>
      </c>
      <c r="L95" s="96" t="str">
        <f>IF(データ入力!Z23=0,"",データ入力!Z23)</f>
        <v/>
      </c>
      <c r="M95" s="28"/>
      <c r="N95" s="30"/>
      <c r="O95" s="29"/>
      <c r="P95" s="29"/>
      <c r="Q95" s="29"/>
      <c r="R95" s="29"/>
      <c r="S95" s="30"/>
      <c r="T95" s="40"/>
    </row>
    <row r="96" spans="1:20" ht="12" customHeight="1" x14ac:dyDescent="0.45">
      <c r="A96" s="99"/>
      <c r="B96" s="102"/>
      <c r="C96" s="94"/>
      <c r="D96" s="94"/>
      <c r="E96" s="94"/>
      <c r="F96" s="94"/>
      <c r="G96" s="94"/>
      <c r="H96" s="94"/>
      <c r="I96" s="49" t="str">
        <f>IF(データ入力!Q23=0,"",データ入力!Q23)</f>
        <v/>
      </c>
      <c r="J96" s="32" t="str">
        <f>IF(データ入力!V23=0,"","✔")</f>
        <v/>
      </c>
      <c r="K96" s="35" t="str">
        <f>IF(C95="","",IF(C95="Ｓドクター","",データ入力!V$3))</f>
        <v/>
      </c>
      <c r="L96" s="96"/>
      <c r="M96" s="41"/>
      <c r="N96" s="30"/>
      <c r="O96" s="29"/>
      <c r="P96" s="30"/>
      <c r="Q96" s="29"/>
      <c r="R96" s="29"/>
      <c r="S96" s="30"/>
      <c r="T96" s="40"/>
    </row>
    <row r="97" spans="1:20" ht="12" customHeight="1" x14ac:dyDescent="0.45">
      <c r="A97" s="99"/>
      <c r="B97" s="102"/>
      <c r="C97" s="94"/>
      <c r="D97" s="94"/>
      <c r="E97" s="94"/>
      <c r="F97" s="94"/>
      <c r="G97" s="94"/>
      <c r="H97" s="94"/>
      <c r="I97" s="49" t="str">
        <f>IF(データ入力!R23=0,"",データ入力!R23)</f>
        <v/>
      </c>
      <c r="J97" s="32" t="str">
        <f>IF(データ入力!W23=0,"","✔")</f>
        <v/>
      </c>
      <c r="K97" s="35" t="str">
        <f>IF(C95="","",IF(C95="Ｓドクター","",データ入力!W$3))</f>
        <v/>
      </c>
      <c r="L97" s="96"/>
      <c r="M97" s="41"/>
      <c r="N97" s="30"/>
      <c r="O97" s="29"/>
      <c r="P97" s="30"/>
      <c r="Q97" s="29"/>
      <c r="R97" s="29"/>
      <c r="S97" s="30"/>
      <c r="T97" s="40"/>
    </row>
    <row r="98" spans="1:20" ht="12" customHeight="1" x14ac:dyDescent="0.45">
      <c r="A98" s="99"/>
      <c r="B98" s="102"/>
      <c r="C98" s="94"/>
      <c r="D98" s="94"/>
      <c r="E98" s="94"/>
      <c r="F98" s="94"/>
      <c r="G98" s="94"/>
      <c r="H98" s="94"/>
      <c r="I98" s="49" t="str">
        <f>IF(データ入力!S23=0,"",データ入力!S23)</f>
        <v/>
      </c>
      <c r="J98" s="32" t="str">
        <f>IF(データ入力!X23=0,"","✔")</f>
        <v/>
      </c>
      <c r="K98" s="35" t="str">
        <f>IF(C95="","",IF(C95="Ｓドクター","",データ入力!X$3))</f>
        <v/>
      </c>
      <c r="L98" s="96"/>
      <c r="M98" s="41"/>
      <c r="N98" s="30"/>
      <c r="O98" s="29"/>
      <c r="P98" s="30"/>
      <c r="Q98" s="29"/>
      <c r="R98" s="29"/>
      <c r="S98" s="30"/>
      <c r="T98" s="40"/>
    </row>
    <row r="99" spans="1:20" ht="12" customHeight="1" x14ac:dyDescent="0.45">
      <c r="A99" s="108"/>
      <c r="B99" s="109"/>
      <c r="C99" s="95"/>
      <c r="D99" s="95"/>
      <c r="E99" s="95"/>
      <c r="F99" s="95"/>
      <c r="G99" s="95"/>
      <c r="H99" s="95"/>
      <c r="I99" s="50" t="str">
        <f>IF(データ入力!T23=0,"",データ入力!T23)</f>
        <v/>
      </c>
      <c r="J99" s="33" t="str">
        <f>IF(データ入力!Y23=0,"","✔")</f>
        <v/>
      </c>
      <c r="K99" s="36" t="str">
        <f>IF(データ入力!Y23=0,"","その他("&amp;データ入力!Y23&amp;"）")</f>
        <v/>
      </c>
      <c r="L99" s="97"/>
      <c r="M99" s="41"/>
      <c r="N99" s="30"/>
      <c r="O99" s="29"/>
      <c r="P99" s="30"/>
      <c r="Q99" s="29"/>
      <c r="R99" s="29"/>
      <c r="S99" s="30"/>
      <c r="T99" s="40"/>
    </row>
    <row r="100" spans="1:20" ht="12" customHeight="1" x14ac:dyDescent="0.45">
      <c r="A100" s="98">
        <v>20</v>
      </c>
      <c r="B100" s="101" t="str">
        <f>IF(データ入力!B24=0,"",データ入力!B24)</f>
        <v/>
      </c>
      <c r="C100" s="104" t="str">
        <f>IF(データ入力!C24=0,"",データ入力!C24)</f>
        <v/>
      </c>
      <c r="D100" s="104" t="str">
        <f>IF(データ入力!D24=0,"",データ入力!D24)</f>
        <v/>
      </c>
      <c r="E100" s="104" t="str">
        <f>IF(データ入力!E24=0,"",データ入力!E24)</f>
        <v/>
      </c>
      <c r="F100" s="104" t="str">
        <f>IF(データ入力!I24=0,"",データ入力!I24)</f>
        <v/>
      </c>
      <c r="G100" s="104" t="str">
        <f>IF(データ入力!F24=0,"",データ入力!F24)</f>
        <v/>
      </c>
      <c r="H100" s="104" t="str">
        <f>IF(データ入力!G24=0,"",データ入力!G24)</f>
        <v/>
      </c>
      <c r="I100" s="51" t="str">
        <f>IF(データ入力!P24=0,"",データ入力!P24)</f>
        <v/>
      </c>
      <c r="J100" s="52" t="str">
        <f>IF(データ入力!U24=0,"","✔")</f>
        <v/>
      </c>
      <c r="K100" s="53" t="str">
        <f>IF(C100="","",IF(C100="Ｓドクター","",データ入力!U$3))</f>
        <v/>
      </c>
      <c r="L100" s="106" t="str">
        <f>IF(データ入力!Z24=0,"",データ入力!Z24)</f>
        <v/>
      </c>
      <c r="M100" s="28"/>
      <c r="N100" s="30"/>
      <c r="O100" s="29"/>
      <c r="P100" s="29"/>
      <c r="Q100" s="29"/>
      <c r="R100" s="29"/>
      <c r="S100" s="30"/>
      <c r="T100" s="40"/>
    </row>
    <row r="101" spans="1:20" ht="12" customHeight="1" x14ac:dyDescent="0.45">
      <c r="A101" s="99"/>
      <c r="B101" s="102"/>
      <c r="C101" s="94"/>
      <c r="D101" s="94"/>
      <c r="E101" s="94"/>
      <c r="F101" s="94"/>
      <c r="G101" s="94"/>
      <c r="H101" s="94"/>
      <c r="I101" s="49" t="str">
        <f>IF(データ入力!Q24=0,"",データ入力!Q24)</f>
        <v/>
      </c>
      <c r="J101" s="32" t="str">
        <f>IF(データ入力!V24=0,"","✔")</f>
        <v/>
      </c>
      <c r="K101" s="35" t="str">
        <f>IF(C100="","",IF(C100="Ｓドクター","",データ入力!V$3))</f>
        <v/>
      </c>
      <c r="L101" s="96"/>
      <c r="M101" s="41"/>
      <c r="N101" s="30"/>
      <c r="O101" s="29"/>
      <c r="P101" s="30"/>
      <c r="Q101" s="29"/>
      <c r="R101" s="29"/>
      <c r="S101" s="30"/>
      <c r="T101" s="40"/>
    </row>
    <row r="102" spans="1:20" ht="12" customHeight="1" x14ac:dyDescent="0.45">
      <c r="A102" s="99"/>
      <c r="B102" s="102"/>
      <c r="C102" s="94"/>
      <c r="D102" s="94"/>
      <c r="E102" s="94"/>
      <c r="F102" s="94"/>
      <c r="G102" s="94"/>
      <c r="H102" s="94"/>
      <c r="I102" s="49" t="str">
        <f>IF(データ入力!R24=0,"",データ入力!R24)</f>
        <v/>
      </c>
      <c r="J102" s="32" t="str">
        <f>IF(データ入力!W24=0,"","✔")</f>
        <v/>
      </c>
      <c r="K102" s="35" t="str">
        <f>IF(C100="","",IF(C100="Ｓドクター","",データ入力!W$3))</f>
        <v/>
      </c>
      <c r="L102" s="96"/>
      <c r="M102" s="41"/>
      <c r="N102" s="30"/>
      <c r="O102" s="29"/>
      <c r="P102" s="30"/>
      <c r="Q102" s="29"/>
      <c r="R102" s="29"/>
      <c r="S102" s="30"/>
      <c r="T102" s="40"/>
    </row>
    <row r="103" spans="1:20" ht="12" customHeight="1" x14ac:dyDescent="0.45">
      <c r="A103" s="99"/>
      <c r="B103" s="102"/>
      <c r="C103" s="94"/>
      <c r="D103" s="94"/>
      <c r="E103" s="94"/>
      <c r="F103" s="94"/>
      <c r="G103" s="94"/>
      <c r="H103" s="94"/>
      <c r="I103" s="49" t="str">
        <f>IF(データ入力!S24=0,"",データ入力!S24)</f>
        <v/>
      </c>
      <c r="J103" s="32" t="str">
        <f>IF(データ入力!X24=0,"","✔")</f>
        <v/>
      </c>
      <c r="K103" s="35" t="str">
        <f>IF(C100="","",IF(C100="Ｓドクター","",データ入力!X$3))</f>
        <v/>
      </c>
      <c r="L103" s="96"/>
      <c r="M103" s="41"/>
      <c r="N103" s="30"/>
      <c r="O103" s="29"/>
      <c r="P103" s="30"/>
      <c r="Q103" s="29"/>
      <c r="R103" s="29"/>
      <c r="S103" s="30"/>
      <c r="T103" s="40"/>
    </row>
    <row r="104" spans="1:20" ht="12" customHeight="1" thickBot="1" x14ac:dyDescent="0.5">
      <c r="A104" s="100"/>
      <c r="B104" s="103"/>
      <c r="C104" s="105"/>
      <c r="D104" s="105"/>
      <c r="E104" s="105"/>
      <c r="F104" s="105"/>
      <c r="G104" s="105"/>
      <c r="H104" s="105"/>
      <c r="I104" s="54" t="str">
        <f>IF(データ入力!T24=0,"",データ入力!T24)</f>
        <v/>
      </c>
      <c r="J104" s="55" t="str">
        <f>IF(データ入力!Y24=0,"","✔")</f>
        <v/>
      </c>
      <c r="K104" s="56" t="str">
        <f>IF(データ入力!Y24=0,"","その他("&amp;データ入力!Y24&amp;"）")</f>
        <v/>
      </c>
      <c r="L104" s="107"/>
      <c r="M104" s="41"/>
      <c r="N104" s="30"/>
      <c r="O104" s="29"/>
      <c r="P104" s="30"/>
      <c r="Q104" s="29"/>
      <c r="R104" s="29"/>
      <c r="S104" s="30"/>
      <c r="T104" s="40"/>
    </row>
    <row r="105" spans="1:20" ht="12" customHeight="1" x14ac:dyDescent="0.45">
      <c r="A105" s="112">
        <v>21</v>
      </c>
      <c r="B105" s="113" t="str">
        <f>IF(データ入力!B25=0,"",データ入力!B25)</f>
        <v/>
      </c>
      <c r="C105" s="110" t="str">
        <f>IF(データ入力!C25=0,"",データ入力!C25)</f>
        <v/>
      </c>
      <c r="D105" s="110" t="str">
        <f>IF(データ入力!D25=0,"",データ入力!D25)</f>
        <v/>
      </c>
      <c r="E105" s="110" t="str">
        <f>IF(データ入力!E25=0,"",データ入力!E25)</f>
        <v/>
      </c>
      <c r="F105" s="110" t="str">
        <f>IF(データ入力!I25=0,"",データ入力!I25)</f>
        <v/>
      </c>
      <c r="G105" s="110" t="str">
        <f>IF(データ入力!F25=0,"",データ入力!F25)</f>
        <v/>
      </c>
      <c r="H105" s="110" t="str">
        <f>IF(データ入力!G25=0,"",データ入力!G25)</f>
        <v/>
      </c>
      <c r="I105" s="48" t="str">
        <f>IF(データ入力!P25=0,"",データ入力!P25)</f>
        <v/>
      </c>
      <c r="J105" s="31" t="str">
        <f>IF(データ入力!U25=0,"","✔")</f>
        <v/>
      </c>
      <c r="K105" s="34" t="str">
        <f>IF(C105="","",IF(C105="Ｓドクター","",データ入力!U$3))</f>
        <v/>
      </c>
      <c r="L105" s="111" t="str">
        <f>IF(データ入力!Z25=0,"",データ入力!Z25)</f>
        <v/>
      </c>
      <c r="M105" s="28"/>
      <c r="N105" s="30"/>
      <c r="O105" s="29"/>
      <c r="P105" s="29"/>
      <c r="Q105" s="29"/>
      <c r="R105" s="29"/>
      <c r="S105" s="30"/>
      <c r="T105" s="40"/>
    </row>
    <row r="106" spans="1:20" ht="12" customHeight="1" x14ac:dyDescent="0.45">
      <c r="A106" s="99"/>
      <c r="B106" s="102"/>
      <c r="C106" s="94"/>
      <c r="D106" s="94"/>
      <c r="E106" s="94"/>
      <c r="F106" s="94"/>
      <c r="G106" s="94"/>
      <c r="H106" s="94"/>
      <c r="I106" s="49" t="str">
        <f>IF(データ入力!Q25=0,"",データ入力!Q25)</f>
        <v/>
      </c>
      <c r="J106" s="32" t="str">
        <f>IF(データ入力!V25=0,"","✔")</f>
        <v/>
      </c>
      <c r="K106" s="35" t="str">
        <f>IF(C105="","",IF(C105="Ｓドクター","",データ入力!V$3))</f>
        <v/>
      </c>
      <c r="L106" s="96"/>
      <c r="M106" s="41"/>
      <c r="N106" s="30"/>
      <c r="O106" s="29"/>
      <c r="P106" s="30"/>
      <c r="Q106" s="29"/>
      <c r="R106" s="29"/>
      <c r="S106" s="30"/>
      <c r="T106" s="40"/>
    </row>
    <row r="107" spans="1:20" ht="12" customHeight="1" x14ac:dyDescent="0.45">
      <c r="A107" s="99"/>
      <c r="B107" s="102"/>
      <c r="C107" s="94"/>
      <c r="D107" s="94"/>
      <c r="E107" s="94"/>
      <c r="F107" s="94"/>
      <c r="G107" s="94"/>
      <c r="H107" s="94"/>
      <c r="I107" s="49" t="str">
        <f>IF(データ入力!R25=0,"",データ入力!R25)</f>
        <v/>
      </c>
      <c r="J107" s="32" t="str">
        <f>IF(データ入力!W25=0,"","✔")</f>
        <v/>
      </c>
      <c r="K107" s="35" t="str">
        <f>IF(C105="","",IF(C105="Ｓドクター","",データ入力!W$3))</f>
        <v/>
      </c>
      <c r="L107" s="96"/>
      <c r="M107" s="41"/>
      <c r="N107" s="30"/>
      <c r="O107" s="29"/>
      <c r="P107" s="30"/>
      <c r="Q107" s="29"/>
      <c r="R107" s="29"/>
      <c r="S107" s="30"/>
      <c r="T107" s="40"/>
    </row>
    <row r="108" spans="1:20" ht="12" customHeight="1" x14ac:dyDescent="0.45">
      <c r="A108" s="99"/>
      <c r="B108" s="102"/>
      <c r="C108" s="94"/>
      <c r="D108" s="94"/>
      <c r="E108" s="94"/>
      <c r="F108" s="94"/>
      <c r="G108" s="94"/>
      <c r="H108" s="94"/>
      <c r="I108" s="49" t="str">
        <f>IF(データ入力!S25=0,"",データ入力!S25)</f>
        <v/>
      </c>
      <c r="J108" s="32" t="str">
        <f>IF(データ入力!X25=0,"","✔")</f>
        <v/>
      </c>
      <c r="K108" s="35" t="str">
        <f>IF(C105="","",IF(C105="Ｓドクター","",データ入力!X$3))</f>
        <v/>
      </c>
      <c r="L108" s="96"/>
      <c r="M108" s="41"/>
      <c r="N108" s="30"/>
      <c r="O108" s="29"/>
      <c r="P108" s="30"/>
      <c r="Q108" s="29"/>
      <c r="R108" s="29"/>
      <c r="S108" s="30"/>
      <c r="T108" s="40"/>
    </row>
    <row r="109" spans="1:20" ht="12" customHeight="1" x14ac:dyDescent="0.45">
      <c r="A109" s="108"/>
      <c r="B109" s="109"/>
      <c r="C109" s="95"/>
      <c r="D109" s="95"/>
      <c r="E109" s="95"/>
      <c r="F109" s="95"/>
      <c r="G109" s="95"/>
      <c r="H109" s="95"/>
      <c r="I109" s="50" t="str">
        <f>IF(データ入力!T25=0,"",データ入力!T25)</f>
        <v/>
      </c>
      <c r="J109" s="33" t="str">
        <f>IF(データ入力!Y25=0,"","✔")</f>
        <v/>
      </c>
      <c r="K109" s="36" t="str">
        <f>IF(データ入力!Y25=0,"","その他("&amp;データ入力!Y25&amp;"）")</f>
        <v/>
      </c>
      <c r="L109" s="97"/>
      <c r="M109" s="41"/>
      <c r="N109" s="30"/>
      <c r="O109" s="29"/>
      <c r="P109" s="30"/>
      <c r="Q109" s="29"/>
      <c r="R109" s="29"/>
      <c r="S109" s="30"/>
      <c r="T109" s="40"/>
    </row>
    <row r="110" spans="1:20" ht="12" customHeight="1" x14ac:dyDescent="0.45">
      <c r="A110" s="99">
        <v>22</v>
      </c>
      <c r="B110" s="102" t="str">
        <f>IF(データ入力!B26=0,"",データ入力!B26)</f>
        <v/>
      </c>
      <c r="C110" s="94" t="str">
        <f>IF(データ入力!C26=0,"",データ入力!C26)</f>
        <v/>
      </c>
      <c r="D110" s="94" t="str">
        <f>IF(データ入力!D26=0,"",データ入力!D26)</f>
        <v/>
      </c>
      <c r="E110" s="94" t="str">
        <f>IF(データ入力!E26=0,"",データ入力!E26)</f>
        <v/>
      </c>
      <c r="F110" s="94" t="str">
        <f>IF(データ入力!I26=0,"",データ入力!I26)</f>
        <v/>
      </c>
      <c r="G110" s="94" t="str">
        <f>IF(データ入力!F26=0,"",データ入力!F26)</f>
        <v/>
      </c>
      <c r="H110" s="94" t="str">
        <f>IF(データ入力!G26=0,"",データ入力!G26)</f>
        <v/>
      </c>
      <c r="I110" s="49" t="str">
        <f>IF(データ入力!P26=0,"",データ入力!P26)</f>
        <v/>
      </c>
      <c r="J110" s="32" t="str">
        <f>IF(データ入力!U26=0,"","✔")</f>
        <v/>
      </c>
      <c r="K110" s="35" t="str">
        <f>IF(C110="","",IF(C110="Ｓドクター","",データ入力!U$3))</f>
        <v/>
      </c>
      <c r="L110" s="96" t="str">
        <f>IF(データ入力!Z26=0,"",データ入力!Z26)</f>
        <v/>
      </c>
      <c r="M110" s="28"/>
      <c r="N110" s="30"/>
      <c r="O110" s="29"/>
      <c r="P110" s="29"/>
      <c r="Q110" s="29"/>
      <c r="R110" s="29"/>
      <c r="S110" s="30"/>
      <c r="T110" s="40"/>
    </row>
    <row r="111" spans="1:20" ht="12" customHeight="1" x14ac:dyDescent="0.45">
      <c r="A111" s="99"/>
      <c r="B111" s="102"/>
      <c r="C111" s="94"/>
      <c r="D111" s="94"/>
      <c r="E111" s="94"/>
      <c r="F111" s="94"/>
      <c r="G111" s="94"/>
      <c r="H111" s="94"/>
      <c r="I111" s="49" t="str">
        <f>IF(データ入力!Q26=0,"",データ入力!Q26)</f>
        <v/>
      </c>
      <c r="J111" s="32" t="str">
        <f>IF(データ入力!V26=0,"","✔")</f>
        <v/>
      </c>
      <c r="K111" s="35" t="str">
        <f>IF(C110="","",IF(C110="Ｓドクター","",データ入力!V$3))</f>
        <v/>
      </c>
      <c r="L111" s="96"/>
      <c r="M111" s="41"/>
      <c r="N111" s="30"/>
      <c r="O111" s="29"/>
      <c r="P111" s="30"/>
      <c r="Q111" s="29"/>
      <c r="R111" s="29"/>
      <c r="S111" s="30"/>
      <c r="T111" s="40"/>
    </row>
    <row r="112" spans="1:20" ht="12" customHeight="1" x14ac:dyDescent="0.45">
      <c r="A112" s="99"/>
      <c r="B112" s="102"/>
      <c r="C112" s="94"/>
      <c r="D112" s="94"/>
      <c r="E112" s="94"/>
      <c r="F112" s="94"/>
      <c r="G112" s="94"/>
      <c r="H112" s="94"/>
      <c r="I112" s="49" t="str">
        <f>IF(データ入力!R26=0,"",データ入力!R26)</f>
        <v/>
      </c>
      <c r="J112" s="32" t="str">
        <f>IF(データ入力!W26=0,"","✔")</f>
        <v/>
      </c>
      <c r="K112" s="35" t="str">
        <f>IF(C110="","",IF(C110="Ｓドクター","",データ入力!W$3))</f>
        <v/>
      </c>
      <c r="L112" s="96"/>
      <c r="M112" s="41"/>
      <c r="N112" s="30"/>
      <c r="O112" s="29"/>
      <c r="P112" s="30"/>
      <c r="Q112" s="29"/>
      <c r="R112" s="29"/>
      <c r="S112" s="30"/>
      <c r="T112" s="40"/>
    </row>
    <row r="113" spans="1:20" ht="12" customHeight="1" x14ac:dyDescent="0.45">
      <c r="A113" s="99"/>
      <c r="B113" s="102"/>
      <c r="C113" s="94"/>
      <c r="D113" s="94"/>
      <c r="E113" s="94"/>
      <c r="F113" s="94"/>
      <c r="G113" s="94"/>
      <c r="H113" s="94"/>
      <c r="I113" s="49" t="str">
        <f>IF(データ入力!S26=0,"",データ入力!S26)</f>
        <v/>
      </c>
      <c r="J113" s="32" t="str">
        <f>IF(データ入力!X26=0,"","✔")</f>
        <v/>
      </c>
      <c r="K113" s="35" t="str">
        <f>IF(C110="","",IF(C110="Ｓドクター","",データ入力!X$3))</f>
        <v/>
      </c>
      <c r="L113" s="96"/>
      <c r="M113" s="41"/>
      <c r="N113" s="30"/>
      <c r="O113" s="29"/>
      <c r="P113" s="30"/>
      <c r="Q113" s="29"/>
      <c r="R113" s="29"/>
      <c r="S113" s="30"/>
      <c r="T113" s="40"/>
    </row>
    <row r="114" spans="1:20" ht="12" customHeight="1" x14ac:dyDescent="0.45">
      <c r="A114" s="99"/>
      <c r="B114" s="102"/>
      <c r="C114" s="94"/>
      <c r="D114" s="94"/>
      <c r="E114" s="94"/>
      <c r="F114" s="94"/>
      <c r="G114" s="94"/>
      <c r="H114" s="94"/>
      <c r="I114" s="49" t="str">
        <f>IF(データ入力!T26=0,"",データ入力!T26)</f>
        <v/>
      </c>
      <c r="J114" s="32" t="str">
        <f>IF(データ入力!Y26=0,"","✔")</f>
        <v/>
      </c>
      <c r="K114" s="35" t="str">
        <f>IF(データ入力!Y26=0,"","その他("&amp;データ入力!Y26&amp;"）")</f>
        <v/>
      </c>
      <c r="L114" s="96"/>
      <c r="M114" s="41"/>
      <c r="N114" s="30"/>
      <c r="O114" s="29"/>
      <c r="P114" s="30"/>
      <c r="Q114" s="29"/>
      <c r="R114" s="29"/>
      <c r="S114" s="30"/>
      <c r="T114" s="40"/>
    </row>
    <row r="115" spans="1:20" ht="12" customHeight="1" x14ac:dyDescent="0.45">
      <c r="A115" s="98">
        <v>23</v>
      </c>
      <c r="B115" s="101" t="str">
        <f>IF(データ入力!B27=0,"",データ入力!B27)</f>
        <v/>
      </c>
      <c r="C115" s="104" t="str">
        <f>IF(データ入力!C27=0,"",データ入力!C27)</f>
        <v/>
      </c>
      <c r="D115" s="104" t="str">
        <f>IF(データ入力!D27=0,"",データ入力!D27)</f>
        <v/>
      </c>
      <c r="E115" s="104" t="str">
        <f>IF(データ入力!E27=0,"",データ入力!E27)</f>
        <v/>
      </c>
      <c r="F115" s="104" t="str">
        <f>IF(データ入力!I27=0,"",データ入力!I27)</f>
        <v/>
      </c>
      <c r="G115" s="104" t="str">
        <f>IF(データ入力!F27=0,"",データ入力!F27)</f>
        <v/>
      </c>
      <c r="H115" s="104" t="str">
        <f>IF(データ入力!G27=0,"",データ入力!G27)</f>
        <v/>
      </c>
      <c r="I115" s="51" t="str">
        <f>IF(データ入力!P27=0,"",データ入力!P27)</f>
        <v/>
      </c>
      <c r="J115" s="52" t="str">
        <f>IF(データ入力!U27=0,"","✔")</f>
        <v/>
      </c>
      <c r="K115" s="53" t="str">
        <f>IF(C115="","",IF(C115="Ｓドクター","",データ入力!U$3))</f>
        <v/>
      </c>
      <c r="L115" s="106" t="str">
        <f>IF(データ入力!Z27=0,"",データ入力!Z27)</f>
        <v/>
      </c>
      <c r="M115" s="28"/>
      <c r="N115" s="30"/>
      <c r="O115" s="29"/>
      <c r="P115" s="29"/>
      <c r="Q115" s="29"/>
      <c r="R115" s="29"/>
      <c r="S115" s="30"/>
      <c r="T115" s="40"/>
    </row>
    <row r="116" spans="1:20" ht="12" customHeight="1" x14ac:dyDescent="0.45">
      <c r="A116" s="99"/>
      <c r="B116" s="102"/>
      <c r="C116" s="94"/>
      <c r="D116" s="94"/>
      <c r="E116" s="94"/>
      <c r="F116" s="94"/>
      <c r="G116" s="94"/>
      <c r="H116" s="94"/>
      <c r="I116" s="49" t="str">
        <f>IF(データ入力!Q27=0,"",データ入力!Q27)</f>
        <v/>
      </c>
      <c r="J116" s="32" t="str">
        <f>IF(データ入力!V27=0,"","✔")</f>
        <v/>
      </c>
      <c r="K116" s="35" t="str">
        <f>IF(C115="","",IF(C115="Ｓドクター","",データ入力!V$3))</f>
        <v/>
      </c>
      <c r="L116" s="96"/>
      <c r="M116" s="41"/>
      <c r="N116" s="30"/>
      <c r="O116" s="29"/>
      <c r="P116" s="30"/>
      <c r="Q116" s="29"/>
      <c r="R116" s="29"/>
      <c r="S116" s="30"/>
      <c r="T116" s="40"/>
    </row>
    <row r="117" spans="1:20" ht="12" customHeight="1" x14ac:dyDescent="0.45">
      <c r="A117" s="99"/>
      <c r="B117" s="102"/>
      <c r="C117" s="94"/>
      <c r="D117" s="94"/>
      <c r="E117" s="94"/>
      <c r="F117" s="94"/>
      <c r="G117" s="94"/>
      <c r="H117" s="94"/>
      <c r="I117" s="49" t="str">
        <f>IF(データ入力!R27=0,"",データ入力!R27)</f>
        <v/>
      </c>
      <c r="J117" s="32" t="str">
        <f>IF(データ入力!W27=0,"","✔")</f>
        <v/>
      </c>
      <c r="K117" s="35" t="str">
        <f>IF(C115="","",IF(C115="Ｓドクター","",データ入力!W$3))</f>
        <v/>
      </c>
      <c r="L117" s="96"/>
      <c r="M117" s="41"/>
      <c r="N117" s="30"/>
      <c r="O117" s="29"/>
      <c r="P117" s="30"/>
      <c r="Q117" s="29"/>
      <c r="R117" s="29"/>
      <c r="S117" s="30"/>
      <c r="T117" s="40"/>
    </row>
    <row r="118" spans="1:20" ht="12" customHeight="1" x14ac:dyDescent="0.45">
      <c r="A118" s="99"/>
      <c r="B118" s="102"/>
      <c r="C118" s="94"/>
      <c r="D118" s="94"/>
      <c r="E118" s="94"/>
      <c r="F118" s="94"/>
      <c r="G118" s="94"/>
      <c r="H118" s="94"/>
      <c r="I118" s="49" t="str">
        <f>IF(データ入力!S27=0,"",データ入力!S27)</f>
        <v/>
      </c>
      <c r="J118" s="32" t="str">
        <f>IF(データ入力!X27=0,"","✔")</f>
        <v/>
      </c>
      <c r="K118" s="35" t="str">
        <f>IF(C115="","",IF(C115="Ｓドクター","",データ入力!X$3))</f>
        <v/>
      </c>
      <c r="L118" s="96"/>
      <c r="M118" s="41"/>
      <c r="N118" s="30"/>
      <c r="O118" s="29"/>
      <c r="P118" s="30"/>
      <c r="Q118" s="29"/>
      <c r="R118" s="29"/>
      <c r="S118" s="30"/>
      <c r="T118" s="40"/>
    </row>
    <row r="119" spans="1:20" ht="12" customHeight="1" x14ac:dyDescent="0.45">
      <c r="A119" s="108"/>
      <c r="B119" s="109"/>
      <c r="C119" s="95"/>
      <c r="D119" s="95"/>
      <c r="E119" s="95"/>
      <c r="F119" s="95"/>
      <c r="G119" s="95"/>
      <c r="H119" s="95"/>
      <c r="I119" s="50" t="str">
        <f>IF(データ入力!T27=0,"",データ入力!T27)</f>
        <v/>
      </c>
      <c r="J119" s="33" t="str">
        <f>IF(データ入力!Y27=0,"","✔")</f>
        <v/>
      </c>
      <c r="K119" s="36" t="str">
        <f>IF(データ入力!Y27=0,"","その他("&amp;データ入力!Y27&amp;"）")</f>
        <v/>
      </c>
      <c r="L119" s="97"/>
      <c r="M119" s="41"/>
      <c r="N119" s="30"/>
      <c r="O119" s="29"/>
      <c r="P119" s="30"/>
      <c r="Q119" s="29"/>
      <c r="R119" s="29"/>
      <c r="S119" s="30"/>
      <c r="T119" s="40"/>
    </row>
    <row r="120" spans="1:20" ht="12" customHeight="1" x14ac:dyDescent="0.45">
      <c r="A120" s="99">
        <v>24</v>
      </c>
      <c r="B120" s="102" t="str">
        <f>IF(データ入力!B28=0,"",データ入力!B28)</f>
        <v/>
      </c>
      <c r="C120" s="94" t="str">
        <f>IF(データ入力!C28=0,"",データ入力!C28)</f>
        <v/>
      </c>
      <c r="D120" s="94" t="str">
        <f>IF(データ入力!D28=0,"",データ入力!D28)</f>
        <v/>
      </c>
      <c r="E120" s="94" t="str">
        <f>IF(データ入力!E28=0,"",データ入力!E28)</f>
        <v/>
      </c>
      <c r="F120" s="94" t="str">
        <f>IF(データ入力!I28=0,"",データ入力!I28)</f>
        <v/>
      </c>
      <c r="G120" s="94" t="str">
        <f>IF(データ入力!F28=0,"",データ入力!F28)</f>
        <v/>
      </c>
      <c r="H120" s="94" t="str">
        <f>IF(データ入力!G28=0,"",データ入力!G28)</f>
        <v/>
      </c>
      <c r="I120" s="49" t="str">
        <f>IF(データ入力!P28=0,"",データ入力!P28)</f>
        <v/>
      </c>
      <c r="J120" s="32" t="str">
        <f>IF(データ入力!U28=0,"","✔")</f>
        <v/>
      </c>
      <c r="K120" s="35" t="str">
        <f>IF(C120="","",IF(C120="Ｓドクター","",データ入力!U$3))</f>
        <v/>
      </c>
      <c r="L120" s="96" t="str">
        <f>IF(データ入力!Z28=0,"",データ入力!Z28)</f>
        <v/>
      </c>
      <c r="M120" s="28"/>
      <c r="N120" s="30"/>
      <c r="O120" s="29"/>
      <c r="P120" s="29"/>
      <c r="Q120" s="29"/>
      <c r="R120" s="29"/>
      <c r="S120" s="30"/>
      <c r="T120" s="40"/>
    </row>
    <row r="121" spans="1:20" ht="12" customHeight="1" x14ac:dyDescent="0.45">
      <c r="A121" s="99"/>
      <c r="B121" s="102"/>
      <c r="C121" s="94"/>
      <c r="D121" s="94"/>
      <c r="E121" s="94"/>
      <c r="F121" s="94"/>
      <c r="G121" s="94"/>
      <c r="H121" s="94"/>
      <c r="I121" s="49" t="str">
        <f>IF(データ入力!Q28=0,"",データ入力!Q28)</f>
        <v/>
      </c>
      <c r="J121" s="32" t="str">
        <f>IF(データ入力!V28=0,"","✔")</f>
        <v/>
      </c>
      <c r="K121" s="35" t="str">
        <f>IF(C120="","",IF(C120="Ｓドクター","",データ入力!V$3))</f>
        <v/>
      </c>
      <c r="L121" s="96"/>
      <c r="M121" s="41"/>
      <c r="N121" s="30"/>
      <c r="O121" s="29"/>
      <c r="P121" s="30"/>
      <c r="Q121" s="29"/>
      <c r="R121" s="29"/>
      <c r="S121" s="30"/>
      <c r="T121" s="40"/>
    </row>
    <row r="122" spans="1:20" ht="12" customHeight="1" x14ac:dyDescent="0.45">
      <c r="A122" s="99"/>
      <c r="B122" s="102"/>
      <c r="C122" s="94"/>
      <c r="D122" s="94"/>
      <c r="E122" s="94"/>
      <c r="F122" s="94"/>
      <c r="G122" s="94"/>
      <c r="H122" s="94"/>
      <c r="I122" s="49" t="str">
        <f>IF(データ入力!R28=0,"",データ入力!R28)</f>
        <v/>
      </c>
      <c r="J122" s="32" t="str">
        <f>IF(データ入力!W28=0,"","✔")</f>
        <v/>
      </c>
      <c r="K122" s="35" t="str">
        <f>IF(C120="","",IF(C120="Ｓドクター","",データ入力!W$3))</f>
        <v/>
      </c>
      <c r="L122" s="96"/>
      <c r="M122" s="41"/>
      <c r="N122" s="30"/>
      <c r="O122" s="29"/>
      <c r="P122" s="30"/>
      <c r="Q122" s="29"/>
      <c r="R122" s="29"/>
      <c r="S122" s="30"/>
      <c r="T122" s="40"/>
    </row>
    <row r="123" spans="1:20" ht="12" customHeight="1" x14ac:dyDescent="0.45">
      <c r="A123" s="99"/>
      <c r="B123" s="102"/>
      <c r="C123" s="94"/>
      <c r="D123" s="94"/>
      <c r="E123" s="94"/>
      <c r="F123" s="94"/>
      <c r="G123" s="94"/>
      <c r="H123" s="94"/>
      <c r="I123" s="49" t="str">
        <f>IF(データ入力!S28=0,"",データ入力!S28)</f>
        <v/>
      </c>
      <c r="J123" s="32" t="str">
        <f>IF(データ入力!X28=0,"","✔")</f>
        <v/>
      </c>
      <c r="K123" s="35" t="str">
        <f>IF(C120="","",IF(C120="Ｓドクター","",データ入力!X$3))</f>
        <v/>
      </c>
      <c r="L123" s="96"/>
      <c r="M123" s="41"/>
      <c r="N123" s="30"/>
      <c r="O123" s="29"/>
      <c r="P123" s="30"/>
      <c r="Q123" s="29"/>
      <c r="R123" s="29"/>
      <c r="S123" s="30"/>
      <c r="T123" s="40"/>
    </row>
    <row r="124" spans="1:20" ht="12" customHeight="1" x14ac:dyDescent="0.45">
      <c r="A124" s="99"/>
      <c r="B124" s="102"/>
      <c r="C124" s="94"/>
      <c r="D124" s="94"/>
      <c r="E124" s="94"/>
      <c r="F124" s="94"/>
      <c r="G124" s="94"/>
      <c r="H124" s="94"/>
      <c r="I124" s="49" t="str">
        <f>IF(データ入力!T28=0,"",データ入力!T28)</f>
        <v/>
      </c>
      <c r="J124" s="32" t="str">
        <f>IF(データ入力!Y28=0,"","✔")</f>
        <v/>
      </c>
      <c r="K124" s="35" t="str">
        <f>IF(データ入力!Y28=0,"","その他("&amp;データ入力!Y28&amp;"）")</f>
        <v/>
      </c>
      <c r="L124" s="96"/>
      <c r="M124" s="41"/>
      <c r="N124" s="30"/>
      <c r="O124" s="29"/>
      <c r="P124" s="30"/>
      <c r="Q124" s="29"/>
      <c r="R124" s="29"/>
      <c r="S124" s="30"/>
      <c r="T124" s="40"/>
    </row>
    <row r="125" spans="1:20" ht="12" customHeight="1" x14ac:dyDescent="0.45">
      <c r="A125" s="98">
        <v>25</v>
      </c>
      <c r="B125" s="101" t="str">
        <f>IF(データ入力!B29=0,"",データ入力!B29)</f>
        <v/>
      </c>
      <c r="C125" s="104" t="str">
        <f>IF(データ入力!C29=0,"",データ入力!C29)</f>
        <v/>
      </c>
      <c r="D125" s="104" t="str">
        <f>IF(データ入力!D29=0,"",データ入力!D29)</f>
        <v/>
      </c>
      <c r="E125" s="104" t="str">
        <f>IF(データ入力!E29=0,"",データ入力!E29)</f>
        <v/>
      </c>
      <c r="F125" s="104" t="str">
        <f>IF(データ入力!I29=0,"",データ入力!I29)</f>
        <v/>
      </c>
      <c r="G125" s="104" t="str">
        <f>IF(データ入力!F29=0,"",データ入力!F29)</f>
        <v/>
      </c>
      <c r="H125" s="104" t="str">
        <f>IF(データ入力!G29=0,"",データ入力!G29)</f>
        <v/>
      </c>
      <c r="I125" s="51" t="str">
        <f>IF(データ入力!P29=0,"",データ入力!P29)</f>
        <v/>
      </c>
      <c r="J125" s="52" t="str">
        <f>IF(データ入力!U29=0,"","✔")</f>
        <v/>
      </c>
      <c r="K125" s="53" t="str">
        <f>IF(C125="","",IF(C125="Ｓドクター","",データ入力!U$3))</f>
        <v/>
      </c>
      <c r="L125" s="106" t="str">
        <f>IF(データ入力!Z29=0,"",データ入力!Z29)</f>
        <v/>
      </c>
      <c r="M125" s="28"/>
      <c r="N125" s="30"/>
      <c r="O125" s="29"/>
      <c r="P125" s="29"/>
      <c r="Q125" s="29"/>
      <c r="R125" s="29"/>
      <c r="S125" s="30"/>
      <c r="T125" s="40"/>
    </row>
    <row r="126" spans="1:20" ht="12" customHeight="1" x14ac:dyDescent="0.45">
      <c r="A126" s="99"/>
      <c r="B126" s="102"/>
      <c r="C126" s="94"/>
      <c r="D126" s="94"/>
      <c r="E126" s="94"/>
      <c r="F126" s="94"/>
      <c r="G126" s="94"/>
      <c r="H126" s="94"/>
      <c r="I126" s="49" t="str">
        <f>IF(データ入力!Q29=0,"",データ入力!Q29)</f>
        <v/>
      </c>
      <c r="J126" s="32" t="str">
        <f>IF(データ入力!V29=0,"","✔")</f>
        <v/>
      </c>
      <c r="K126" s="35" t="str">
        <f>IF(C125="","",IF(C125="Ｓドクター","",データ入力!V$3))</f>
        <v/>
      </c>
      <c r="L126" s="96"/>
      <c r="M126" s="41"/>
      <c r="N126" s="30"/>
      <c r="O126" s="29"/>
      <c r="P126" s="30"/>
      <c r="Q126" s="29"/>
      <c r="R126" s="29"/>
      <c r="S126" s="30"/>
      <c r="T126" s="40"/>
    </row>
    <row r="127" spans="1:20" ht="12" customHeight="1" x14ac:dyDescent="0.45">
      <c r="A127" s="99"/>
      <c r="B127" s="102"/>
      <c r="C127" s="94"/>
      <c r="D127" s="94"/>
      <c r="E127" s="94"/>
      <c r="F127" s="94"/>
      <c r="G127" s="94"/>
      <c r="H127" s="94"/>
      <c r="I127" s="49" t="str">
        <f>IF(データ入力!R29=0,"",データ入力!R29)</f>
        <v/>
      </c>
      <c r="J127" s="32" t="str">
        <f>IF(データ入力!W29=0,"","✔")</f>
        <v/>
      </c>
      <c r="K127" s="35" t="str">
        <f>IF(C125="","",IF(C125="Ｓドクター","",データ入力!W$3))</f>
        <v/>
      </c>
      <c r="L127" s="96"/>
      <c r="M127" s="41"/>
      <c r="N127" s="30"/>
      <c r="O127" s="29"/>
      <c r="P127" s="30"/>
      <c r="Q127" s="29"/>
      <c r="R127" s="29"/>
      <c r="S127" s="30"/>
      <c r="T127" s="40"/>
    </row>
    <row r="128" spans="1:20" ht="12" customHeight="1" x14ac:dyDescent="0.45">
      <c r="A128" s="99"/>
      <c r="B128" s="102"/>
      <c r="C128" s="94"/>
      <c r="D128" s="94"/>
      <c r="E128" s="94"/>
      <c r="F128" s="94"/>
      <c r="G128" s="94"/>
      <c r="H128" s="94"/>
      <c r="I128" s="49" t="str">
        <f>IF(データ入力!S29=0,"",データ入力!S29)</f>
        <v/>
      </c>
      <c r="J128" s="32" t="str">
        <f>IF(データ入力!X29=0,"","✔")</f>
        <v/>
      </c>
      <c r="K128" s="35" t="str">
        <f>IF(C125="","",IF(C125="Ｓドクター","",データ入力!X$3))</f>
        <v/>
      </c>
      <c r="L128" s="96"/>
      <c r="M128" s="41"/>
      <c r="N128" s="30"/>
      <c r="O128" s="29"/>
      <c r="P128" s="30"/>
      <c r="Q128" s="29"/>
      <c r="R128" s="29"/>
      <c r="S128" s="30"/>
      <c r="T128" s="40"/>
    </row>
    <row r="129" spans="1:20" ht="12" customHeight="1" x14ac:dyDescent="0.45">
      <c r="A129" s="108"/>
      <c r="B129" s="109"/>
      <c r="C129" s="95"/>
      <c r="D129" s="95"/>
      <c r="E129" s="95"/>
      <c r="F129" s="95"/>
      <c r="G129" s="95"/>
      <c r="H129" s="95"/>
      <c r="I129" s="50" t="str">
        <f>IF(データ入力!T29=0,"",データ入力!T29)</f>
        <v/>
      </c>
      <c r="J129" s="33" t="str">
        <f>IF(データ入力!Y29=0,"","✔")</f>
        <v/>
      </c>
      <c r="K129" s="36" t="str">
        <f>IF(データ入力!Y29=0,"","その他("&amp;データ入力!Y29&amp;"）")</f>
        <v/>
      </c>
      <c r="L129" s="97"/>
      <c r="M129" s="41"/>
      <c r="N129" s="30"/>
      <c r="O129" s="29"/>
      <c r="P129" s="30"/>
      <c r="Q129" s="29"/>
      <c r="R129" s="29"/>
      <c r="S129" s="30"/>
      <c r="T129" s="40"/>
    </row>
    <row r="130" spans="1:20" ht="12" customHeight="1" x14ac:dyDescent="0.45">
      <c r="A130" s="99">
        <v>26</v>
      </c>
      <c r="B130" s="102" t="str">
        <f>IF(データ入力!B30=0,"",データ入力!B30)</f>
        <v/>
      </c>
      <c r="C130" s="94" t="str">
        <f>IF(データ入力!C30=0,"",データ入力!C30)</f>
        <v/>
      </c>
      <c r="D130" s="94" t="str">
        <f>IF(データ入力!D30=0,"",データ入力!D30)</f>
        <v/>
      </c>
      <c r="E130" s="94" t="str">
        <f>IF(データ入力!E30=0,"",データ入力!E30)</f>
        <v/>
      </c>
      <c r="F130" s="94" t="str">
        <f>IF(データ入力!I30=0,"",データ入力!I30)</f>
        <v/>
      </c>
      <c r="G130" s="94" t="str">
        <f>IF(データ入力!F30=0,"",データ入力!F30)</f>
        <v/>
      </c>
      <c r="H130" s="94" t="str">
        <f>IF(データ入力!G30=0,"",データ入力!G30)</f>
        <v/>
      </c>
      <c r="I130" s="49" t="str">
        <f>IF(データ入力!P30=0,"",データ入力!P30)</f>
        <v/>
      </c>
      <c r="J130" s="32" t="str">
        <f>IF(データ入力!U30=0,"","✔")</f>
        <v/>
      </c>
      <c r="K130" s="35" t="str">
        <f>IF(C130="","",IF(C130="Ｓドクター","",データ入力!U$3))</f>
        <v/>
      </c>
      <c r="L130" s="96" t="str">
        <f>IF(データ入力!Z30=0,"",データ入力!Z30)</f>
        <v/>
      </c>
      <c r="M130" s="28"/>
      <c r="N130" s="30"/>
      <c r="O130" s="29"/>
      <c r="P130" s="29"/>
      <c r="Q130" s="29"/>
      <c r="R130" s="29"/>
      <c r="S130" s="30"/>
      <c r="T130" s="40"/>
    </row>
    <row r="131" spans="1:20" ht="12" customHeight="1" x14ac:dyDescent="0.45">
      <c r="A131" s="99"/>
      <c r="B131" s="102"/>
      <c r="C131" s="94"/>
      <c r="D131" s="94"/>
      <c r="E131" s="94"/>
      <c r="F131" s="94"/>
      <c r="G131" s="94"/>
      <c r="H131" s="94"/>
      <c r="I131" s="49" t="str">
        <f>IF(データ入力!Q30=0,"",データ入力!Q30)</f>
        <v/>
      </c>
      <c r="J131" s="32" t="str">
        <f>IF(データ入力!V30=0,"","✔")</f>
        <v/>
      </c>
      <c r="K131" s="35" t="str">
        <f>IF(C130="","",IF(C130="Ｓドクター","",データ入力!V$3))</f>
        <v/>
      </c>
      <c r="L131" s="96"/>
      <c r="M131" s="41"/>
      <c r="N131" s="30"/>
      <c r="O131" s="29"/>
      <c r="P131" s="30"/>
      <c r="Q131" s="29"/>
      <c r="R131" s="29"/>
      <c r="S131" s="30"/>
      <c r="T131" s="40"/>
    </row>
    <row r="132" spans="1:20" ht="12" customHeight="1" x14ac:dyDescent="0.45">
      <c r="A132" s="99"/>
      <c r="B132" s="102"/>
      <c r="C132" s="94"/>
      <c r="D132" s="94"/>
      <c r="E132" s="94"/>
      <c r="F132" s="94"/>
      <c r="G132" s="94"/>
      <c r="H132" s="94"/>
      <c r="I132" s="49" t="str">
        <f>IF(データ入力!R30=0,"",データ入力!R30)</f>
        <v/>
      </c>
      <c r="J132" s="32" t="str">
        <f>IF(データ入力!W30=0,"","✔")</f>
        <v/>
      </c>
      <c r="K132" s="35" t="str">
        <f>IF(C130="","",IF(C130="Ｓドクター","",データ入力!W$3))</f>
        <v/>
      </c>
      <c r="L132" s="96"/>
      <c r="M132" s="41"/>
      <c r="N132" s="30"/>
      <c r="O132" s="29"/>
      <c r="P132" s="30"/>
      <c r="Q132" s="29"/>
      <c r="R132" s="29"/>
      <c r="S132" s="30"/>
      <c r="T132" s="40"/>
    </row>
    <row r="133" spans="1:20" ht="12" customHeight="1" x14ac:dyDescent="0.45">
      <c r="A133" s="99"/>
      <c r="B133" s="102"/>
      <c r="C133" s="94"/>
      <c r="D133" s="94"/>
      <c r="E133" s="94"/>
      <c r="F133" s="94"/>
      <c r="G133" s="94"/>
      <c r="H133" s="94"/>
      <c r="I133" s="49" t="str">
        <f>IF(データ入力!S30=0,"",データ入力!S30)</f>
        <v/>
      </c>
      <c r="J133" s="32" t="str">
        <f>IF(データ入力!X30=0,"","✔")</f>
        <v/>
      </c>
      <c r="K133" s="35" t="str">
        <f>IF(C130="","",IF(C130="Ｓドクター","",データ入力!X$3))</f>
        <v/>
      </c>
      <c r="L133" s="96"/>
      <c r="M133" s="41"/>
      <c r="N133" s="30"/>
      <c r="O133" s="29"/>
      <c r="P133" s="30"/>
      <c r="Q133" s="29"/>
      <c r="R133" s="29"/>
      <c r="S133" s="30"/>
      <c r="T133" s="40"/>
    </row>
    <row r="134" spans="1:20" ht="12" customHeight="1" x14ac:dyDescent="0.45">
      <c r="A134" s="99"/>
      <c r="B134" s="102"/>
      <c r="C134" s="94"/>
      <c r="D134" s="94"/>
      <c r="E134" s="94"/>
      <c r="F134" s="94"/>
      <c r="G134" s="94"/>
      <c r="H134" s="94"/>
      <c r="I134" s="49" t="str">
        <f>IF(データ入力!T30=0,"",データ入力!T30)</f>
        <v/>
      </c>
      <c r="J134" s="32" t="str">
        <f>IF(データ入力!Y30=0,"","✔")</f>
        <v/>
      </c>
      <c r="K134" s="35" t="str">
        <f>IF(データ入力!Y30=0,"","その他("&amp;データ入力!Y30&amp;"）")</f>
        <v/>
      </c>
      <c r="L134" s="96"/>
      <c r="M134" s="41"/>
      <c r="N134" s="30"/>
      <c r="O134" s="29"/>
      <c r="P134" s="30"/>
      <c r="Q134" s="29"/>
      <c r="R134" s="29"/>
      <c r="S134" s="30"/>
      <c r="T134" s="40"/>
    </row>
    <row r="135" spans="1:20" ht="12" customHeight="1" x14ac:dyDescent="0.45">
      <c r="A135" s="98">
        <v>27</v>
      </c>
      <c r="B135" s="101" t="str">
        <f>IF(データ入力!B31=0,"",データ入力!B31)</f>
        <v/>
      </c>
      <c r="C135" s="104" t="str">
        <f>IF(データ入力!C31=0,"",データ入力!C31)</f>
        <v/>
      </c>
      <c r="D135" s="104" t="str">
        <f>IF(データ入力!D31=0,"",データ入力!D31)</f>
        <v/>
      </c>
      <c r="E135" s="104" t="str">
        <f>IF(データ入力!E31=0,"",データ入力!E31)</f>
        <v/>
      </c>
      <c r="F135" s="104" t="str">
        <f>IF(データ入力!I31=0,"",データ入力!I31)</f>
        <v/>
      </c>
      <c r="G135" s="104" t="str">
        <f>IF(データ入力!F31=0,"",データ入力!F31)</f>
        <v/>
      </c>
      <c r="H135" s="104" t="str">
        <f>IF(データ入力!G31=0,"",データ入力!G31)</f>
        <v/>
      </c>
      <c r="I135" s="51" t="str">
        <f>IF(データ入力!P31=0,"",データ入力!P31)</f>
        <v/>
      </c>
      <c r="J135" s="52" t="str">
        <f>IF(データ入力!U31=0,"","✔")</f>
        <v/>
      </c>
      <c r="K135" s="53" t="str">
        <f>IF(C135="","",IF(C135="Ｓドクター","",データ入力!U$3))</f>
        <v/>
      </c>
      <c r="L135" s="106" t="str">
        <f>IF(データ入力!Z31=0,"",データ入力!Z31)</f>
        <v/>
      </c>
      <c r="M135" s="28"/>
      <c r="N135" s="30"/>
      <c r="O135" s="29"/>
      <c r="P135" s="29"/>
      <c r="Q135" s="29"/>
      <c r="R135" s="29"/>
      <c r="S135" s="30"/>
      <c r="T135" s="40"/>
    </row>
    <row r="136" spans="1:20" ht="12" customHeight="1" x14ac:dyDescent="0.45">
      <c r="A136" s="99"/>
      <c r="B136" s="102"/>
      <c r="C136" s="94"/>
      <c r="D136" s="94"/>
      <c r="E136" s="94"/>
      <c r="F136" s="94"/>
      <c r="G136" s="94"/>
      <c r="H136" s="94"/>
      <c r="I136" s="49" t="str">
        <f>IF(データ入力!Q31=0,"",データ入力!Q31)</f>
        <v/>
      </c>
      <c r="J136" s="32" t="str">
        <f>IF(データ入力!V31=0,"","✔")</f>
        <v/>
      </c>
      <c r="K136" s="35" t="str">
        <f>IF(C135="","",IF(C135="Ｓドクター","",データ入力!V$3))</f>
        <v/>
      </c>
      <c r="L136" s="96"/>
      <c r="M136" s="41"/>
      <c r="N136" s="30"/>
      <c r="O136" s="29"/>
      <c r="P136" s="30"/>
      <c r="Q136" s="29"/>
      <c r="R136" s="29"/>
      <c r="S136" s="30"/>
      <c r="T136" s="40"/>
    </row>
    <row r="137" spans="1:20" ht="12" customHeight="1" x14ac:dyDescent="0.45">
      <c r="A137" s="99"/>
      <c r="B137" s="102"/>
      <c r="C137" s="94"/>
      <c r="D137" s="94"/>
      <c r="E137" s="94"/>
      <c r="F137" s="94"/>
      <c r="G137" s="94"/>
      <c r="H137" s="94"/>
      <c r="I137" s="49" t="str">
        <f>IF(データ入力!R31=0,"",データ入力!R31)</f>
        <v/>
      </c>
      <c r="J137" s="32" t="str">
        <f>IF(データ入力!W31=0,"","✔")</f>
        <v/>
      </c>
      <c r="K137" s="35" t="str">
        <f>IF(C135="","",IF(C135="Ｓドクター","",データ入力!W$3))</f>
        <v/>
      </c>
      <c r="L137" s="96"/>
      <c r="M137" s="41"/>
      <c r="N137" s="30"/>
      <c r="O137" s="29"/>
      <c r="P137" s="30"/>
      <c r="Q137" s="29"/>
      <c r="R137" s="29"/>
      <c r="S137" s="30"/>
      <c r="T137" s="40"/>
    </row>
    <row r="138" spans="1:20" ht="12" customHeight="1" x14ac:dyDescent="0.45">
      <c r="A138" s="99"/>
      <c r="B138" s="102"/>
      <c r="C138" s="94"/>
      <c r="D138" s="94"/>
      <c r="E138" s="94"/>
      <c r="F138" s="94"/>
      <c r="G138" s="94"/>
      <c r="H138" s="94"/>
      <c r="I138" s="49" t="str">
        <f>IF(データ入力!S31=0,"",データ入力!S31)</f>
        <v/>
      </c>
      <c r="J138" s="32" t="str">
        <f>IF(データ入力!X31=0,"","✔")</f>
        <v/>
      </c>
      <c r="K138" s="35" t="str">
        <f>IF(C135="","",IF(C135="Ｓドクター","",データ入力!X$3))</f>
        <v/>
      </c>
      <c r="L138" s="96"/>
      <c r="M138" s="41"/>
      <c r="N138" s="30"/>
      <c r="O138" s="29"/>
      <c r="P138" s="30"/>
      <c r="Q138" s="29"/>
      <c r="R138" s="29"/>
      <c r="S138" s="30"/>
      <c r="T138" s="40"/>
    </row>
    <row r="139" spans="1:20" ht="12" customHeight="1" x14ac:dyDescent="0.45">
      <c r="A139" s="108"/>
      <c r="B139" s="109"/>
      <c r="C139" s="95"/>
      <c r="D139" s="95"/>
      <c r="E139" s="95"/>
      <c r="F139" s="95"/>
      <c r="G139" s="95"/>
      <c r="H139" s="95"/>
      <c r="I139" s="50" t="str">
        <f>IF(データ入力!T31=0,"",データ入力!T31)</f>
        <v/>
      </c>
      <c r="J139" s="33" t="str">
        <f>IF(データ入力!Y31=0,"","✔")</f>
        <v/>
      </c>
      <c r="K139" s="36" t="str">
        <f>IF(データ入力!Y31=0,"","その他("&amp;データ入力!Y31&amp;"）")</f>
        <v/>
      </c>
      <c r="L139" s="97"/>
      <c r="M139" s="41"/>
      <c r="N139" s="30"/>
      <c r="O139" s="29"/>
      <c r="P139" s="30"/>
      <c r="Q139" s="29"/>
      <c r="R139" s="29"/>
      <c r="S139" s="30"/>
      <c r="T139" s="40"/>
    </row>
    <row r="140" spans="1:20" ht="12" customHeight="1" x14ac:dyDescent="0.45">
      <c r="A140" s="99">
        <v>28</v>
      </c>
      <c r="B140" s="102" t="str">
        <f>IF(データ入力!B32=0,"",データ入力!B32)</f>
        <v/>
      </c>
      <c r="C140" s="94" t="str">
        <f>IF(データ入力!C32=0,"",データ入力!C32)</f>
        <v/>
      </c>
      <c r="D140" s="94" t="str">
        <f>IF(データ入力!D32=0,"",データ入力!D32)</f>
        <v/>
      </c>
      <c r="E140" s="94" t="str">
        <f>IF(データ入力!E32=0,"",データ入力!E32)</f>
        <v/>
      </c>
      <c r="F140" s="94" t="str">
        <f>IF(データ入力!I32=0,"",データ入力!I32)</f>
        <v/>
      </c>
      <c r="G140" s="94" t="str">
        <f>IF(データ入力!F32=0,"",データ入力!F32)</f>
        <v/>
      </c>
      <c r="H140" s="94" t="str">
        <f>IF(データ入力!G32=0,"",データ入力!G32)</f>
        <v/>
      </c>
      <c r="I140" s="49" t="str">
        <f>IF(データ入力!P32=0,"",データ入力!P32)</f>
        <v/>
      </c>
      <c r="J140" s="32" t="str">
        <f>IF(データ入力!U32=0,"","✔")</f>
        <v/>
      </c>
      <c r="K140" s="35" t="str">
        <f>IF(C140="","",IF(C140="Ｓドクター","",データ入力!U$3))</f>
        <v/>
      </c>
      <c r="L140" s="96" t="str">
        <f>IF(データ入力!Z32=0,"",データ入力!Z32)</f>
        <v/>
      </c>
      <c r="M140" s="28"/>
      <c r="N140" s="30"/>
      <c r="O140" s="29"/>
      <c r="P140" s="29"/>
      <c r="Q140" s="29"/>
      <c r="R140" s="29"/>
      <c r="S140" s="30"/>
      <c r="T140" s="40"/>
    </row>
    <row r="141" spans="1:20" ht="12" customHeight="1" x14ac:dyDescent="0.45">
      <c r="A141" s="99"/>
      <c r="B141" s="102"/>
      <c r="C141" s="94"/>
      <c r="D141" s="94"/>
      <c r="E141" s="94"/>
      <c r="F141" s="94"/>
      <c r="G141" s="94"/>
      <c r="H141" s="94"/>
      <c r="I141" s="49" t="str">
        <f>IF(データ入力!Q32=0,"",データ入力!Q32)</f>
        <v/>
      </c>
      <c r="J141" s="32" t="str">
        <f>IF(データ入力!V32=0,"","✔")</f>
        <v/>
      </c>
      <c r="K141" s="35" t="str">
        <f>IF(C140="","",IF(C140="Ｓドクター","",データ入力!V$3))</f>
        <v/>
      </c>
      <c r="L141" s="96"/>
      <c r="M141" s="41"/>
      <c r="N141" s="30"/>
      <c r="O141" s="29"/>
      <c r="P141" s="30"/>
      <c r="Q141" s="29"/>
      <c r="R141" s="29"/>
      <c r="S141" s="30"/>
      <c r="T141" s="40"/>
    </row>
    <row r="142" spans="1:20" ht="12" customHeight="1" x14ac:dyDescent="0.45">
      <c r="A142" s="99"/>
      <c r="B142" s="102"/>
      <c r="C142" s="94"/>
      <c r="D142" s="94"/>
      <c r="E142" s="94"/>
      <c r="F142" s="94"/>
      <c r="G142" s="94"/>
      <c r="H142" s="94"/>
      <c r="I142" s="49" t="str">
        <f>IF(データ入力!R32=0,"",データ入力!R32)</f>
        <v/>
      </c>
      <c r="J142" s="32" t="str">
        <f>IF(データ入力!W32=0,"","✔")</f>
        <v/>
      </c>
      <c r="K142" s="35" t="str">
        <f>IF(C140="","",IF(C140="Ｓドクター","",データ入力!W$3))</f>
        <v/>
      </c>
      <c r="L142" s="96"/>
      <c r="M142" s="41"/>
      <c r="N142" s="30"/>
      <c r="O142" s="29"/>
      <c r="P142" s="30"/>
      <c r="Q142" s="29"/>
      <c r="R142" s="29"/>
      <c r="S142" s="30"/>
      <c r="T142" s="40"/>
    </row>
    <row r="143" spans="1:20" ht="12" customHeight="1" x14ac:dyDescent="0.45">
      <c r="A143" s="99"/>
      <c r="B143" s="102"/>
      <c r="C143" s="94"/>
      <c r="D143" s="94"/>
      <c r="E143" s="94"/>
      <c r="F143" s="94"/>
      <c r="G143" s="94"/>
      <c r="H143" s="94"/>
      <c r="I143" s="49" t="str">
        <f>IF(データ入力!S32=0,"",データ入力!S32)</f>
        <v/>
      </c>
      <c r="J143" s="32" t="str">
        <f>IF(データ入力!X32=0,"","✔")</f>
        <v/>
      </c>
      <c r="K143" s="35" t="str">
        <f>IF(C140="","",IF(C140="Ｓドクター","",データ入力!X$3))</f>
        <v/>
      </c>
      <c r="L143" s="96"/>
      <c r="M143" s="41"/>
      <c r="N143" s="30"/>
      <c r="O143" s="29"/>
      <c r="P143" s="30"/>
      <c r="Q143" s="29"/>
      <c r="R143" s="29"/>
      <c r="S143" s="30"/>
      <c r="T143" s="40"/>
    </row>
    <row r="144" spans="1:20" ht="12" customHeight="1" x14ac:dyDescent="0.45">
      <c r="A144" s="99"/>
      <c r="B144" s="102"/>
      <c r="C144" s="94"/>
      <c r="D144" s="94"/>
      <c r="E144" s="94"/>
      <c r="F144" s="94"/>
      <c r="G144" s="94"/>
      <c r="H144" s="94"/>
      <c r="I144" s="49" t="str">
        <f>IF(データ入力!T32=0,"",データ入力!T32)</f>
        <v/>
      </c>
      <c r="J144" s="32" t="str">
        <f>IF(データ入力!Y32=0,"","✔")</f>
        <v/>
      </c>
      <c r="K144" s="35" t="str">
        <f>IF(データ入力!Y32=0,"","その他("&amp;データ入力!Y32&amp;"）")</f>
        <v/>
      </c>
      <c r="L144" s="96"/>
      <c r="M144" s="41"/>
      <c r="N144" s="30"/>
      <c r="O144" s="29"/>
      <c r="P144" s="30"/>
      <c r="Q144" s="29"/>
      <c r="R144" s="29"/>
      <c r="S144" s="30"/>
      <c r="T144" s="40"/>
    </row>
    <row r="145" spans="1:20" ht="12" customHeight="1" x14ac:dyDescent="0.45">
      <c r="A145" s="98">
        <v>29</v>
      </c>
      <c r="B145" s="101" t="str">
        <f>IF(データ入力!B33=0,"",データ入力!B33)</f>
        <v/>
      </c>
      <c r="C145" s="104" t="str">
        <f>IF(データ入力!C33=0,"",データ入力!C33)</f>
        <v/>
      </c>
      <c r="D145" s="104" t="str">
        <f>IF(データ入力!D33=0,"",データ入力!D33)</f>
        <v/>
      </c>
      <c r="E145" s="104" t="str">
        <f>IF(データ入力!E33=0,"",データ入力!E33)</f>
        <v/>
      </c>
      <c r="F145" s="104" t="str">
        <f>IF(データ入力!I33=0,"",データ入力!I33)</f>
        <v/>
      </c>
      <c r="G145" s="104" t="str">
        <f>IF(データ入力!F33=0,"",データ入力!F33)</f>
        <v/>
      </c>
      <c r="H145" s="104" t="str">
        <f>IF(データ入力!G33=0,"",データ入力!G33)</f>
        <v/>
      </c>
      <c r="I145" s="51" t="str">
        <f>IF(データ入力!P33=0,"",データ入力!P33)</f>
        <v/>
      </c>
      <c r="J145" s="52" t="str">
        <f>IF(データ入力!U33=0,"","✔")</f>
        <v/>
      </c>
      <c r="K145" s="53" t="str">
        <f>IF(C145="","",IF(C145="Ｓドクター","",データ入力!U$3))</f>
        <v/>
      </c>
      <c r="L145" s="106" t="str">
        <f>IF(データ入力!Z33=0,"",データ入力!Z33)</f>
        <v/>
      </c>
      <c r="M145" s="28"/>
      <c r="N145" s="30"/>
      <c r="O145" s="29"/>
      <c r="P145" s="29"/>
      <c r="Q145" s="29"/>
      <c r="R145" s="29"/>
      <c r="S145" s="30"/>
      <c r="T145" s="40"/>
    </row>
    <row r="146" spans="1:20" ht="12" customHeight="1" x14ac:dyDescent="0.45">
      <c r="A146" s="99"/>
      <c r="B146" s="102"/>
      <c r="C146" s="94"/>
      <c r="D146" s="94"/>
      <c r="E146" s="94"/>
      <c r="F146" s="94"/>
      <c r="G146" s="94"/>
      <c r="H146" s="94"/>
      <c r="I146" s="49" t="str">
        <f>IF(データ入力!Q33=0,"",データ入力!Q33)</f>
        <v/>
      </c>
      <c r="J146" s="32" t="str">
        <f>IF(データ入力!V33=0,"","✔")</f>
        <v/>
      </c>
      <c r="K146" s="35" t="str">
        <f>IF(C145="","",IF(C145="Ｓドクター","",データ入力!V$3))</f>
        <v/>
      </c>
      <c r="L146" s="96"/>
      <c r="M146" s="41"/>
      <c r="N146" s="30"/>
      <c r="O146" s="29"/>
      <c r="P146" s="30"/>
      <c r="Q146" s="29"/>
      <c r="R146" s="29"/>
      <c r="S146" s="30"/>
      <c r="T146" s="40"/>
    </row>
    <row r="147" spans="1:20" ht="12" customHeight="1" x14ac:dyDescent="0.45">
      <c r="A147" s="99"/>
      <c r="B147" s="102"/>
      <c r="C147" s="94"/>
      <c r="D147" s="94"/>
      <c r="E147" s="94"/>
      <c r="F147" s="94"/>
      <c r="G147" s="94"/>
      <c r="H147" s="94"/>
      <c r="I147" s="49" t="str">
        <f>IF(データ入力!R33=0,"",データ入力!R33)</f>
        <v/>
      </c>
      <c r="J147" s="32" t="str">
        <f>IF(データ入力!W33=0,"","✔")</f>
        <v/>
      </c>
      <c r="K147" s="35" t="str">
        <f>IF(C145="","",IF(C145="Ｓドクター","",データ入力!W$3))</f>
        <v/>
      </c>
      <c r="L147" s="96"/>
      <c r="M147" s="41"/>
      <c r="N147" s="30"/>
      <c r="O147" s="29"/>
      <c r="P147" s="30"/>
      <c r="Q147" s="29"/>
      <c r="R147" s="29"/>
      <c r="S147" s="30"/>
      <c r="T147" s="40"/>
    </row>
    <row r="148" spans="1:20" ht="12" customHeight="1" x14ac:dyDescent="0.45">
      <c r="A148" s="99"/>
      <c r="B148" s="102"/>
      <c r="C148" s="94"/>
      <c r="D148" s="94"/>
      <c r="E148" s="94"/>
      <c r="F148" s="94"/>
      <c r="G148" s="94"/>
      <c r="H148" s="94"/>
      <c r="I148" s="49" t="str">
        <f>IF(データ入力!S33=0,"",データ入力!S33)</f>
        <v/>
      </c>
      <c r="J148" s="32" t="str">
        <f>IF(データ入力!X33=0,"","✔")</f>
        <v/>
      </c>
      <c r="K148" s="35" t="str">
        <f>IF(C145="","",IF(C145="Ｓドクター","",データ入力!X$3))</f>
        <v/>
      </c>
      <c r="L148" s="96"/>
      <c r="M148" s="41"/>
      <c r="N148" s="30"/>
      <c r="O148" s="29"/>
      <c r="P148" s="30"/>
      <c r="Q148" s="29"/>
      <c r="R148" s="29"/>
      <c r="S148" s="30"/>
      <c r="T148" s="40"/>
    </row>
    <row r="149" spans="1:20" ht="12" customHeight="1" x14ac:dyDescent="0.45">
      <c r="A149" s="108"/>
      <c r="B149" s="109"/>
      <c r="C149" s="95"/>
      <c r="D149" s="95"/>
      <c r="E149" s="95"/>
      <c r="F149" s="95"/>
      <c r="G149" s="95"/>
      <c r="H149" s="95"/>
      <c r="I149" s="50" t="str">
        <f>IF(データ入力!T33=0,"",データ入力!T33)</f>
        <v/>
      </c>
      <c r="J149" s="33" t="str">
        <f>IF(データ入力!Y33=0,"","✔")</f>
        <v/>
      </c>
      <c r="K149" s="36" t="str">
        <f>IF(データ入力!Y33=0,"","その他("&amp;データ入力!Y33&amp;"）")</f>
        <v/>
      </c>
      <c r="L149" s="97"/>
      <c r="M149" s="41"/>
      <c r="N149" s="30"/>
      <c r="O149" s="29"/>
      <c r="P149" s="30"/>
      <c r="Q149" s="29"/>
      <c r="R149" s="29"/>
      <c r="S149" s="30"/>
      <c r="T149" s="40"/>
    </row>
    <row r="150" spans="1:20" ht="12" customHeight="1" x14ac:dyDescent="0.45">
      <c r="A150" s="99">
        <v>30</v>
      </c>
      <c r="B150" s="102" t="str">
        <f>IF(データ入力!B34=0,"",データ入力!B34)</f>
        <v/>
      </c>
      <c r="C150" s="94" t="str">
        <f>IF(データ入力!C34=0,"",データ入力!C34)</f>
        <v/>
      </c>
      <c r="D150" s="94" t="str">
        <f>IF(データ入力!D34=0,"",データ入力!D34)</f>
        <v/>
      </c>
      <c r="E150" s="94" t="str">
        <f>IF(データ入力!E34=0,"",データ入力!E34)</f>
        <v/>
      </c>
      <c r="F150" s="94" t="str">
        <f>IF(データ入力!I34=0,"",データ入力!I34)</f>
        <v/>
      </c>
      <c r="G150" s="94" t="str">
        <f>IF(データ入力!F34=0,"",データ入力!F34)</f>
        <v/>
      </c>
      <c r="H150" s="94" t="str">
        <f>IF(データ入力!G34=0,"",データ入力!G34)</f>
        <v/>
      </c>
      <c r="I150" s="49" t="str">
        <f>IF(データ入力!P34=0,"",データ入力!P34)</f>
        <v/>
      </c>
      <c r="J150" s="32" t="str">
        <f>IF(データ入力!U34=0,"","✔")</f>
        <v/>
      </c>
      <c r="K150" s="35" t="str">
        <f>IF(C150="","",IF(C150="Ｓドクター","",データ入力!U$3))</f>
        <v/>
      </c>
      <c r="L150" s="96" t="str">
        <f>IF(データ入力!Z34=0,"",データ入力!Z34)</f>
        <v/>
      </c>
      <c r="M150" s="28"/>
      <c r="N150" s="30"/>
      <c r="O150" s="29"/>
      <c r="P150" s="29"/>
      <c r="Q150" s="29"/>
      <c r="R150" s="29"/>
      <c r="S150" s="30"/>
      <c r="T150" s="40"/>
    </row>
    <row r="151" spans="1:20" ht="12" customHeight="1" x14ac:dyDescent="0.45">
      <c r="A151" s="99"/>
      <c r="B151" s="102"/>
      <c r="C151" s="94"/>
      <c r="D151" s="94"/>
      <c r="E151" s="94"/>
      <c r="F151" s="94"/>
      <c r="G151" s="94"/>
      <c r="H151" s="94"/>
      <c r="I151" s="49" t="str">
        <f>IF(データ入力!Q34=0,"",データ入力!Q34)</f>
        <v/>
      </c>
      <c r="J151" s="32" t="str">
        <f>IF(データ入力!V34=0,"","✔")</f>
        <v/>
      </c>
      <c r="K151" s="35" t="str">
        <f>IF(C150="","",IF(C150="Ｓドクター","",データ入力!V$3))</f>
        <v/>
      </c>
      <c r="L151" s="96"/>
      <c r="M151" s="41"/>
      <c r="N151" s="30"/>
      <c r="O151" s="29"/>
      <c r="P151" s="30"/>
      <c r="Q151" s="29"/>
      <c r="R151" s="29"/>
      <c r="S151" s="30"/>
      <c r="T151" s="40"/>
    </row>
    <row r="152" spans="1:20" ht="12" customHeight="1" x14ac:dyDescent="0.45">
      <c r="A152" s="99"/>
      <c r="B152" s="102"/>
      <c r="C152" s="94"/>
      <c r="D152" s="94"/>
      <c r="E152" s="94"/>
      <c r="F152" s="94"/>
      <c r="G152" s="94"/>
      <c r="H152" s="94"/>
      <c r="I152" s="49" t="str">
        <f>IF(データ入力!R34=0,"",データ入力!R34)</f>
        <v/>
      </c>
      <c r="J152" s="32" t="str">
        <f>IF(データ入力!W34=0,"","✔")</f>
        <v/>
      </c>
      <c r="K152" s="35" t="str">
        <f>IF(C150="","",IF(C150="Ｓドクター","",データ入力!W$3))</f>
        <v/>
      </c>
      <c r="L152" s="96"/>
      <c r="M152" s="41"/>
      <c r="N152" s="30"/>
      <c r="O152" s="29"/>
      <c r="P152" s="30"/>
      <c r="Q152" s="29"/>
      <c r="R152" s="29"/>
      <c r="S152" s="30"/>
      <c r="T152" s="40"/>
    </row>
    <row r="153" spans="1:20" ht="12" customHeight="1" x14ac:dyDescent="0.45">
      <c r="A153" s="99"/>
      <c r="B153" s="102"/>
      <c r="C153" s="94"/>
      <c r="D153" s="94"/>
      <c r="E153" s="94"/>
      <c r="F153" s="94"/>
      <c r="G153" s="94"/>
      <c r="H153" s="94"/>
      <c r="I153" s="49" t="str">
        <f>IF(データ入力!S34=0,"",データ入力!S34)</f>
        <v/>
      </c>
      <c r="J153" s="32" t="str">
        <f>IF(データ入力!X34=0,"","✔")</f>
        <v/>
      </c>
      <c r="K153" s="35" t="str">
        <f>IF(C150="","",IF(C150="Ｓドクター","",データ入力!X$3))</f>
        <v/>
      </c>
      <c r="L153" s="96"/>
      <c r="M153" s="41"/>
      <c r="N153" s="30"/>
      <c r="O153" s="29"/>
      <c r="P153" s="30"/>
      <c r="Q153" s="29"/>
      <c r="R153" s="29"/>
      <c r="S153" s="30"/>
      <c r="T153" s="40"/>
    </row>
    <row r="154" spans="1:20" ht="12" customHeight="1" thickBot="1" x14ac:dyDescent="0.5">
      <c r="A154" s="100"/>
      <c r="B154" s="103"/>
      <c r="C154" s="105"/>
      <c r="D154" s="105"/>
      <c r="E154" s="105"/>
      <c r="F154" s="105"/>
      <c r="G154" s="105"/>
      <c r="H154" s="105"/>
      <c r="I154" s="54" t="str">
        <f>IF(データ入力!T34=0,"",データ入力!T34)</f>
        <v/>
      </c>
      <c r="J154" s="55" t="str">
        <f>IF(データ入力!Y34=0,"","✔")</f>
        <v/>
      </c>
      <c r="K154" s="56" t="str">
        <f>IF(データ入力!Y34=0,"","その他("&amp;データ入力!Y34&amp;"）")</f>
        <v/>
      </c>
      <c r="L154" s="107"/>
      <c r="M154" s="41"/>
      <c r="N154" s="30"/>
      <c r="O154" s="29"/>
      <c r="P154" s="30"/>
      <c r="Q154" s="29"/>
      <c r="R154" s="29"/>
      <c r="S154" s="30"/>
      <c r="T154" s="40"/>
    </row>
  </sheetData>
  <sheetProtection formatCells="0" formatColumns="0" formatRows="0" autoFilter="0"/>
  <mergeCells count="274">
    <mergeCell ref="A150:A154"/>
    <mergeCell ref="B150:B154"/>
    <mergeCell ref="C150:C154"/>
    <mergeCell ref="D150:D154"/>
    <mergeCell ref="E150:E154"/>
    <mergeCell ref="F150:F154"/>
    <mergeCell ref="G150:G154"/>
    <mergeCell ref="H150:H154"/>
    <mergeCell ref="L150:L154"/>
    <mergeCell ref="A145:A149"/>
    <mergeCell ref="B145:B149"/>
    <mergeCell ref="C145:C149"/>
    <mergeCell ref="D145:D149"/>
    <mergeCell ref="E145:E149"/>
    <mergeCell ref="F145:F149"/>
    <mergeCell ref="G145:G149"/>
    <mergeCell ref="H145:H149"/>
    <mergeCell ref="L145:L149"/>
    <mergeCell ref="A140:A144"/>
    <mergeCell ref="B140:B144"/>
    <mergeCell ref="C140:C144"/>
    <mergeCell ref="D140:D144"/>
    <mergeCell ref="E140:E144"/>
    <mergeCell ref="F140:F144"/>
    <mergeCell ref="G140:G144"/>
    <mergeCell ref="H140:H144"/>
    <mergeCell ref="L140:L144"/>
    <mergeCell ref="A135:A139"/>
    <mergeCell ref="B135:B139"/>
    <mergeCell ref="C135:C139"/>
    <mergeCell ref="D135:D139"/>
    <mergeCell ref="E135:E139"/>
    <mergeCell ref="F135:F139"/>
    <mergeCell ref="G135:G139"/>
    <mergeCell ref="H135:H139"/>
    <mergeCell ref="L135:L139"/>
    <mergeCell ref="A130:A134"/>
    <mergeCell ref="B130:B134"/>
    <mergeCell ref="C130:C134"/>
    <mergeCell ref="D130:D134"/>
    <mergeCell ref="E130:E134"/>
    <mergeCell ref="F130:F134"/>
    <mergeCell ref="G130:G134"/>
    <mergeCell ref="H130:H134"/>
    <mergeCell ref="L130:L134"/>
    <mergeCell ref="A125:A129"/>
    <mergeCell ref="B125:B129"/>
    <mergeCell ref="C125:C129"/>
    <mergeCell ref="D125:D129"/>
    <mergeCell ref="E125:E129"/>
    <mergeCell ref="F125:F129"/>
    <mergeCell ref="G125:G129"/>
    <mergeCell ref="H125:H129"/>
    <mergeCell ref="L125:L129"/>
    <mergeCell ref="A120:A124"/>
    <mergeCell ref="B120:B124"/>
    <mergeCell ref="C120:C124"/>
    <mergeCell ref="D120:D124"/>
    <mergeCell ref="E120:E124"/>
    <mergeCell ref="F120:F124"/>
    <mergeCell ref="G120:G124"/>
    <mergeCell ref="H120:H124"/>
    <mergeCell ref="L120:L124"/>
    <mergeCell ref="A115:A119"/>
    <mergeCell ref="B115:B119"/>
    <mergeCell ref="C115:C119"/>
    <mergeCell ref="D115:D119"/>
    <mergeCell ref="E115:E119"/>
    <mergeCell ref="F115:F119"/>
    <mergeCell ref="G115:G119"/>
    <mergeCell ref="H115:H119"/>
    <mergeCell ref="L115:L119"/>
    <mergeCell ref="A110:A114"/>
    <mergeCell ref="B110:B114"/>
    <mergeCell ref="C110:C114"/>
    <mergeCell ref="D110:D114"/>
    <mergeCell ref="E110:E114"/>
    <mergeCell ref="F110:F114"/>
    <mergeCell ref="G110:G114"/>
    <mergeCell ref="H110:H114"/>
    <mergeCell ref="L110:L114"/>
    <mergeCell ref="A105:A109"/>
    <mergeCell ref="B105:B109"/>
    <mergeCell ref="C105:C109"/>
    <mergeCell ref="D105:D109"/>
    <mergeCell ref="E105:E109"/>
    <mergeCell ref="F105:F109"/>
    <mergeCell ref="G105:G109"/>
    <mergeCell ref="H105:H109"/>
    <mergeCell ref="L105:L109"/>
    <mergeCell ref="M2:N2"/>
    <mergeCell ref="B5:B9"/>
    <mergeCell ref="C5:C9"/>
    <mergeCell ref="D5:D9"/>
    <mergeCell ref="E5:E9"/>
    <mergeCell ref="L15:L19"/>
    <mergeCell ref="J4:K4"/>
    <mergeCell ref="I2:K2"/>
    <mergeCell ref="A15:A19"/>
    <mergeCell ref="B15:B19"/>
    <mergeCell ref="C15:C19"/>
    <mergeCell ref="D15:D19"/>
    <mergeCell ref="E15:E19"/>
    <mergeCell ref="F15:F19"/>
    <mergeCell ref="G15:G19"/>
    <mergeCell ref="H15:H19"/>
    <mergeCell ref="F5:F9"/>
    <mergeCell ref="G5:G9"/>
    <mergeCell ref="H5:H9"/>
    <mergeCell ref="L5:L9"/>
    <mergeCell ref="A5:A9"/>
    <mergeCell ref="F10:F14"/>
    <mergeCell ref="G10:G14"/>
    <mergeCell ref="H10:H14"/>
    <mergeCell ref="L10:L14"/>
    <mergeCell ref="A20:A24"/>
    <mergeCell ref="B20:B24"/>
    <mergeCell ref="C20:C24"/>
    <mergeCell ref="D20:D24"/>
    <mergeCell ref="E20:E24"/>
    <mergeCell ref="F20:F24"/>
    <mergeCell ref="G20:G24"/>
    <mergeCell ref="H20:H24"/>
    <mergeCell ref="L20:L24"/>
    <mergeCell ref="A10:A14"/>
    <mergeCell ref="B10:B14"/>
    <mergeCell ref="C10:C14"/>
    <mergeCell ref="D10:D14"/>
    <mergeCell ref="E10:E14"/>
    <mergeCell ref="F25:F29"/>
    <mergeCell ref="G25:G29"/>
    <mergeCell ref="H25:H29"/>
    <mergeCell ref="L25:L29"/>
    <mergeCell ref="A30:A34"/>
    <mergeCell ref="B30:B34"/>
    <mergeCell ref="C30:C34"/>
    <mergeCell ref="D30:D34"/>
    <mergeCell ref="E30:E34"/>
    <mergeCell ref="F30:F34"/>
    <mergeCell ref="G30:G34"/>
    <mergeCell ref="H30:H34"/>
    <mergeCell ref="L30:L34"/>
    <mergeCell ref="A25:A29"/>
    <mergeCell ref="B25:B29"/>
    <mergeCell ref="C25:C29"/>
    <mergeCell ref="D25:D29"/>
    <mergeCell ref="E25:E29"/>
    <mergeCell ref="F35:F39"/>
    <mergeCell ref="G35:G39"/>
    <mergeCell ref="H35:H39"/>
    <mergeCell ref="L35:L39"/>
    <mergeCell ref="A40:A44"/>
    <mergeCell ref="B40:B44"/>
    <mergeCell ref="C40:C44"/>
    <mergeCell ref="D40:D44"/>
    <mergeCell ref="E40:E44"/>
    <mergeCell ref="F40:F44"/>
    <mergeCell ref="G40:G44"/>
    <mergeCell ref="H40:H44"/>
    <mergeCell ref="L40:L44"/>
    <mergeCell ref="A35:A39"/>
    <mergeCell ref="B35:B39"/>
    <mergeCell ref="C35:C39"/>
    <mergeCell ref="D35:D39"/>
    <mergeCell ref="E35:E39"/>
    <mergeCell ref="F45:F49"/>
    <mergeCell ref="G45:G49"/>
    <mergeCell ref="H45:H49"/>
    <mergeCell ref="L45:L49"/>
    <mergeCell ref="A50:A54"/>
    <mergeCell ref="B50:B54"/>
    <mergeCell ref="C50:C54"/>
    <mergeCell ref="D50:D54"/>
    <mergeCell ref="E50:E54"/>
    <mergeCell ref="F50:F54"/>
    <mergeCell ref="G50:G54"/>
    <mergeCell ref="H50:H54"/>
    <mergeCell ref="L50:L54"/>
    <mergeCell ref="A45:A49"/>
    <mergeCell ref="B45:B49"/>
    <mergeCell ref="C45:C49"/>
    <mergeCell ref="D45:D49"/>
    <mergeCell ref="E45:E49"/>
    <mergeCell ref="F55:F59"/>
    <mergeCell ref="G55:G59"/>
    <mergeCell ref="H55:H59"/>
    <mergeCell ref="L55:L59"/>
    <mergeCell ref="A60:A64"/>
    <mergeCell ref="B60:B64"/>
    <mergeCell ref="C60:C64"/>
    <mergeCell ref="D60:D64"/>
    <mergeCell ref="E60:E64"/>
    <mergeCell ref="F60:F64"/>
    <mergeCell ref="G60:G64"/>
    <mergeCell ref="H60:H64"/>
    <mergeCell ref="L60:L64"/>
    <mergeCell ref="A55:A59"/>
    <mergeCell ref="B55:B59"/>
    <mergeCell ref="C55:C59"/>
    <mergeCell ref="D55:D59"/>
    <mergeCell ref="E55:E59"/>
    <mergeCell ref="F65:F69"/>
    <mergeCell ref="G65:G69"/>
    <mergeCell ref="H65:H69"/>
    <mergeCell ref="L65:L69"/>
    <mergeCell ref="A70:A74"/>
    <mergeCell ref="B70:B74"/>
    <mergeCell ref="C70:C74"/>
    <mergeCell ref="D70:D74"/>
    <mergeCell ref="E70:E74"/>
    <mergeCell ref="F70:F74"/>
    <mergeCell ref="G70:G74"/>
    <mergeCell ref="H70:H74"/>
    <mergeCell ref="L70:L74"/>
    <mergeCell ref="A65:A69"/>
    <mergeCell ref="B65:B69"/>
    <mergeCell ref="C65:C69"/>
    <mergeCell ref="D65:D69"/>
    <mergeCell ref="E65:E69"/>
    <mergeCell ref="F75:F79"/>
    <mergeCell ref="G75:G79"/>
    <mergeCell ref="H75:H79"/>
    <mergeCell ref="L75:L79"/>
    <mergeCell ref="A80:A84"/>
    <mergeCell ref="B80:B84"/>
    <mergeCell ref="C80:C84"/>
    <mergeCell ref="D80:D84"/>
    <mergeCell ref="E80:E84"/>
    <mergeCell ref="F80:F84"/>
    <mergeCell ref="G80:G84"/>
    <mergeCell ref="H80:H84"/>
    <mergeCell ref="L80:L84"/>
    <mergeCell ref="A75:A79"/>
    <mergeCell ref="B75:B79"/>
    <mergeCell ref="C75:C79"/>
    <mergeCell ref="D75:D79"/>
    <mergeCell ref="E75:E79"/>
    <mergeCell ref="B90:B94"/>
    <mergeCell ref="C90:C94"/>
    <mergeCell ref="D90:D94"/>
    <mergeCell ref="E90:E94"/>
    <mergeCell ref="F90:F94"/>
    <mergeCell ref="G90:G94"/>
    <mergeCell ref="H90:H94"/>
    <mergeCell ref="L90:L94"/>
    <mergeCell ref="A85:A89"/>
    <mergeCell ref="B85:B89"/>
    <mergeCell ref="C85:C89"/>
    <mergeCell ref="D85:D89"/>
    <mergeCell ref="E85:E89"/>
    <mergeCell ref="A2:E2"/>
    <mergeCell ref="F95:F99"/>
    <mergeCell ref="G95:G99"/>
    <mergeCell ref="H95:H99"/>
    <mergeCell ref="L95:L99"/>
    <mergeCell ref="A100:A104"/>
    <mergeCell ref="B100:B104"/>
    <mergeCell ref="C100:C104"/>
    <mergeCell ref="D100:D104"/>
    <mergeCell ref="E100:E104"/>
    <mergeCell ref="F100:F104"/>
    <mergeCell ref="G100:G104"/>
    <mergeCell ref="H100:H104"/>
    <mergeCell ref="L100:L104"/>
    <mergeCell ref="A95:A99"/>
    <mergeCell ref="B95:B99"/>
    <mergeCell ref="C95:C99"/>
    <mergeCell ref="D95:D99"/>
    <mergeCell ref="E95:E99"/>
    <mergeCell ref="F85:F89"/>
    <mergeCell ref="G85:G89"/>
    <mergeCell ref="H85:H89"/>
    <mergeCell ref="L85:L89"/>
    <mergeCell ref="A90:A94"/>
  </mergeCells>
  <phoneticPr fontId="1"/>
  <printOptions horizontalCentered="1" verticalCentered="1"/>
  <pageMargins left="0.35433070866141736" right="0.27559055118110237" top="0.43307086614173229" bottom="0.31496062992125984" header="0.31496062992125984" footer="0.31496062992125984"/>
  <pageSetup paperSize="9" scale="73" fitToHeight="4" orientation="landscape" r:id="rId1"/>
  <headerFooter>
    <oddHeader>&amp;RNo.&amp;P</oddHeader>
  </headerFooter>
  <rowBreaks count="2" manualBreakCount="2">
    <brk id="54" max="11" man="1"/>
    <brk id="104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I108"/>
  <sheetViews>
    <sheetView zoomScaleNormal="100" workbookViewId="0">
      <selection activeCell="C3" sqref="C3:C4"/>
    </sheetView>
  </sheetViews>
  <sheetFormatPr defaultRowHeight="13.2" x14ac:dyDescent="0.45"/>
  <cols>
    <col min="1" max="1" width="3.8984375" style="70" customWidth="1"/>
    <col min="2" max="2" width="5.8984375" style="70" customWidth="1"/>
    <col min="3" max="3" width="11.5" style="70" customWidth="1"/>
    <col min="4" max="4" width="14.19921875" style="70" customWidth="1"/>
    <col min="5" max="5" width="5.69921875" style="70" customWidth="1"/>
    <col min="6" max="6" width="10.3984375" style="70" customWidth="1"/>
    <col min="7" max="7" width="15" style="70" customWidth="1"/>
    <col min="8" max="8" width="34.3984375" style="70" customWidth="1"/>
    <col min="9" max="9" width="22.09765625" style="70" customWidth="1"/>
    <col min="10" max="246" width="9" style="70"/>
    <col min="247" max="247" width="5.8984375" style="70" customWidth="1"/>
    <col min="248" max="248" width="4.8984375" style="70" customWidth="1"/>
    <col min="249" max="249" width="17.59765625" style="70" customWidth="1"/>
    <col min="250" max="250" width="2.8984375" style="70" bestFit="1" customWidth="1"/>
    <col min="251" max="251" width="2.8984375" style="70" customWidth="1"/>
    <col min="252" max="252" width="1.69921875" style="70" customWidth="1"/>
    <col min="253" max="253" width="3.59765625" style="70" customWidth="1"/>
    <col min="254" max="254" width="30" style="70" customWidth="1"/>
    <col min="255" max="255" width="14.09765625" style="70" customWidth="1"/>
    <col min="256" max="256" width="8.3984375" style="70" customWidth="1"/>
    <col min="257" max="257" width="11.59765625" style="70" customWidth="1"/>
    <col min="258" max="258" width="15.69921875" style="70" customWidth="1"/>
    <col min="259" max="259" width="11" style="70" bestFit="1" customWidth="1"/>
    <col min="260" max="260" width="3" style="70" customWidth="1"/>
    <col min="261" max="261" width="2.19921875" style="70" bestFit="1" customWidth="1"/>
    <col min="262" max="262" width="3.69921875" style="70" bestFit="1" customWidth="1"/>
    <col min="263" max="263" width="30" style="70" customWidth="1"/>
    <col min="264" max="264" width="15.69921875" style="70" customWidth="1"/>
    <col min="265" max="502" width="9" style="70"/>
    <col min="503" max="503" width="5.8984375" style="70" customWidth="1"/>
    <col min="504" max="504" width="4.8984375" style="70" customWidth="1"/>
    <col min="505" max="505" width="17.59765625" style="70" customWidth="1"/>
    <col min="506" max="506" width="2.8984375" style="70" bestFit="1" customWidth="1"/>
    <col min="507" max="507" width="2.8984375" style="70" customWidth="1"/>
    <col min="508" max="508" width="1.69921875" style="70" customWidth="1"/>
    <col min="509" max="509" width="3.59765625" style="70" customWidth="1"/>
    <col min="510" max="510" width="30" style="70" customWidth="1"/>
    <col min="511" max="511" width="14.09765625" style="70" customWidth="1"/>
    <col min="512" max="512" width="8.3984375" style="70" customWidth="1"/>
    <col min="513" max="513" width="11.59765625" style="70" customWidth="1"/>
    <col min="514" max="514" width="15.69921875" style="70" customWidth="1"/>
    <col min="515" max="515" width="11" style="70" bestFit="1" customWidth="1"/>
    <col min="516" max="516" width="3" style="70" customWidth="1"/>
    <col min="517" max="517" width="2.19921875" style="70" bestFit="1" customWidth="1"/>
    <col min="518" max="518" width="3.69921875" style="70" bestFit="1" customWidth="1"/>
    <col min="519" max="519" width="30" style="70" customWidth="1"/>
    <col min="520" max="520" width="15.69921875" style="70" customWidth="1"/>
    <col min="521" max="758" width="9" style="70"/>
    <col min="759" max="759" width="5.8984375" style="70" customWidth="1"/>
    <col min="760" max="760" width="4.8984375" style="70" customWidth="1"/>
    <col min="761" max="761" width="17.59765625" style="70" customWidth="1"/>
    <col min="762" max="762" width="2.8984375" style="70" bestFit="1" customWidth="1"/>
    <col min="763" max="763" width="2.8984375" style="70" customWidth="1"/>
    <col min="764" max="764" width="1.69921875" style="70" customWidth="1"/>
    <col min="765" max="765" width="3.59765625" style="70" customWidth="1"/>
    <col min="766" max="766" width="30" style="70" customWidth="1"/>
    <col min="767" max="767" width="14.09765625" style="70" customWidth="1"/>
    <col min="768" max="768" width="8.3984375" style="70" customWidth="1"/>
    <col min="769" max="769" width="11.59765625" style="70" customWidth="1"/>
    <col min="770" max="770" width="15.69921875" style="70" customWidth="1"/>
    <col min="771" max="771" width="11" style="70" bestFit="1" customWidth="1"/>
    <col min="772" max="772" width="3" style="70" customWidth="1"/>
    <col min="773" max="773" width="2.19921875" style="70" bestFit="1" customWidth="1"/>
    <col min="774" max="774" width="3.69921875" style="70" bestFit="1" customWidth="1"/>
    <col min="775" max="775" width="30" style="70" customWidth="1"/>
    <col min="776" max="776" width="15.69921875" style="70" customWidth="1"/>
    <col min="777" max="1014" width="9" style="70"/>
    <col min="1015" max="1015" width="5.8984375" style="70" customWidth="1"/>
    <col min="1016" max="1016" width="4.8984375" style="70" customWidth="1"/>
    <col min="1017" max="1017" width="17.59765625" style="70" customWidth="1"/>
    <col min="1018" max="1018" width="2.8984375" style="70" bestFit="1" customWidth="1"/>
    <col min="1019" max="1019" width="2.8984375" style="70" customWidth="1"/>
    <col min="1020" max="1020" width="1.69921875" style="70" customWidth="1"/>
    <col min="1021" max="1021" width="3.59765625" style="70" customWidth="1"/>
    <col min="1022" max="1022" width="30" style="70" customWidth="1"/>
    <col min="1023" max="1023" width="14.09765625" style="70" customWidth="1"/>
    <col min="1024" max="1024" width="8.3984375" style="70" customWidth="1"/>
    <col min="1025" max="1025" width="11.59765625" style="70" customWidth="1"/>
    <col min="1026" max="1026" width="15.69921875" style="70" customWidth="1"/>
    <col min="1027" max="1027" width="11" style="70" bestFit="1" customWidth="1"/>
    <col min="1028" max="1028" width="3" style="70" customWidth="1"/>
    <col min="1029" max="1029" width="2.19921875" style="70" bestFit="1" customWidth="1"/>
    <col min="1030" max="1030" width="3.69921875" style="70" bestFit="1" customWidth="1"/>
    <col min="1031" max="1031" width="30" style="70" customWidth="1"/>
    <col min="1032" max="1032" width="15.69921875" style="70" customWidth="1"/>
    <col min="1033" max="1270" width="9" style="70"/>
    <col min="1271" max="1271" width="5.8984375" style="70" customWidth="1"/>
    <col min="1272" max="1272" width="4.8984375" style="70" customWidth="1"/>
    <col min="1273" max="1273" width="17.59765625" style="70" customWidth="1"/>
    <col min="1274" max="1274" width="2.8984375" style="70" bestFit="1" customWidth="1"/>
    <col min="1275" max="1275" width="2.8984375" style="70" customWidth="1"/>
    <col min="1276" max="1276" width="1.69921875" style="70" customWidth="1"/>
    <col min="1277" max="1277" width="3.59765625" style="70" customWidth="1"/>
    <col min="1278" max="1278" width="30" style="70" customWidth="1"/>
    <col min="1279" max="1279" width="14.09765625" style="70" customWidth="1"/>
    <col min="1280" max="1280" width="8.3984375" style="70" customWidth="1"/>
    <col min="1281" max="1281" width="11.59765625" style="70" customWidth="1"/>
    <col min="1282" max="1282" width="15.69921875" style="70" customWidth="1"/>
    <col min="1283" max="1283" width="11" style="70" bestFit="1" customWidth="1"/>
    <col min="1284" max="1284" width="3" style="70" customWidth="1"/>
    <col min="1285" max="1285" width="2.19921875" style="70" bestFit="1" customWidth="1"/>
    <col min="1286" max="1286" width="3.69921875" style="70" bestFit="1" customWidth="1"/>
    <col min="1287" max="1287" width="30" style="70" customWidth="1"/>
    <col min="1288" max="1288" width="15.69921875" style="70" customWidth="1"/>
    <col min="1289" max="1526" width="9" style="70"/>
    <col min="1527" max="1527" width="5.8984375" style="70" customWidth="1"/>
    <col min="1528" max="1528" width="4.8984375" style="70" customWidth="1"/>
    <col min="1529" max="1529" width="17.59765625" style="70" customWidth="1"/>
    <col min="1530" max="1530" width="2.8984375" style="70" bestFit="1" customWidth="1"/>
    <col min="1531" max="1531" width="2.8984375" style="70" customWidth="1"/>
    <col min="1532" max="1532" width="1.69921875" style="70" customWidth="1"/>
    <col min="1533" max="1533" width="3.59765625" style="70" customWidth="1"/>
    <col min="1534" max="1534" width="30" style="70" customWidth="1"/>
    <col min="1535" max="1535" width="14.09765625" style="70" customWidth="1"/>
    <col min="1536" max="1536" width="8.3984375" style="70" customWidth="1"/>
    <col min="1537" max="1537" width="11.59765625" style="70" customWidth="1"/>
    <col min="1538" max="1538" width="15.69921875" style="70" customWidth="1"/>
    <col min="1539" max="1539" width="11" style="70" bestFit="1" customWidth="1"/>
    <col min="1540" max="1540" width="3" style="70" customWidth="1"/>
    <col min="1541" max="1541" width="2.19921875" style="70" bestFit="1" customWidth="1"/>
    <col min="1542" max="1542" width="3.69921875" style="70" bestFit="1" customWidth="1"/>
    <col min="1543" max="1543" width="30" style="70" customWidth="1"/>
    <col min="1544" max="1544" width="15.69921875" style="70" customWidth="1"/>
    <col min="1545" max="1782" width="9" style="70"/>
    <col min="1783" max="1783" width="5.8984375" style="70" customWidth="1"/>
    <col min="1784" max="1784" width="4.8984375" style="70" customWidth="1"/>
    <col min="1785" max="1785" width="17.59765625" style="70" customWidth="1"/>
    <col min="1786" max="1786" width="2.8984375" style="70" bestFit="1" customWidth="1"/>
    <col min="1787" max="1787" width="2.8984375" style="70" customWidth="1"/>
    <col min="1788" max="1788" width="1.69921875" style="70" customWidth="1"/>
    <col min="1789" max="1789" width="3.59765625" style="70" customWidth="1"/>
    <col min="1790" max="1790" width="30" style="70" customWidth="1"/>
    <col min="1791" max="1791" width="14.09765625" style="70" customWidth="1"/>
    <col min="1792" max="1792" width="8.3984375" style="70" customWidth="1"/>
    <col min="1793" max="1793" width="11.59765625" style="70" customWidth="1"/>
    <col min="1794" max="1794" width="15.69921875" style="70" customWidth="1"/>
    <col min="1795" max="1795" width="11" style="70" bestFit="1" customWidth="1"/>
    <col min="1796" max="1796" width="3" style="70" customWidth="1"/>
    <col min="1797" max="1797" width="2.19921875" style="70" bestFit="1" customWidth="1"/>
    <col min="1798" max="1798" width="3.69921875" style="70" bestFit="1" customWidth="1"/>
    <col min="1799" max="1799" width="30" style="70" customWidth="1"/>
    <col min="1800" max="1800" width="15.69921875" style="70" customWidth="1"/>
    <col min="1801" max="2038" width="9" style="70"/>
    <col min="2039" max="2039" width="5.8984375" style="70" customWidth="1"/>
    <col min="2040" max="2040" width="4.8984375" style="70" customWidth="1"/>
    <col min="2041" max="2041" width="17.59765625" style="70" customWidth="1"/>
    <col min="2042" max="2042" width="2.8984375" style="70" bestFit="1" customWidth="1"/>
    <col min="2043" max="2043" width="2.8984375" style="70" customWidth="1"/>
    <col min="2044" max="2044" width="1.69921875" style="70" customWidth="1"/>
    <col min="2045" max="2045" width="3.59765625" style="70" customWidth="1"/>
    <col min="2046" max="2046" width="30" style="70" customWidth="1"/>
    <col min="2047" max="2047" width="14.09765625" style="70" customWidth="1"/>
    <col min="2048" max="2048" width="8.3984375" style="70" customWidth="1"/>
    <col min="2049" max="2049" width="11.59765625" style="70" customWidth="1"/>
    <col min="2050" max="2050" width="15.69921875" style="70" customWidth="1"/>
    <col min="2051" max="2051" width="11" style="70" bestFit="1" customWidth="1"/>
    <col min="2052" max="2052" width="3" style="70" customWidth="1"/>
    <col min="2053" max="2053" width="2.19921875" style="70" bestFit="1" customWidth="1"/>
    <col min="2054" max="2054" width="3.69921875" style="70" bestFit="1" customWidth="1"/>
    <col min="2055" max="2055" width="30" style="70" customWidth="1"/>
    <col min="2056" max="2056" width="15.69921875" style="70" customWidth="1"/>
    <col min="2057" max="2294" width="9" style="70"/>
    <col min="2295" max="2295" width="5.8984375" style="70" customWidth="1"/>
    <col min="2296" max="2296" width="4.8984375" style="70" customWidth="1"/>
    <col min="2297" max="2297" width="17.59765625" style="70" customWidth="1"/>
    <col min="2298" max="2298" width="2.8984375" style="70" bestFit="1" customWidth="1"/>
    <col min="2299" max="2299" width="2.8984375" style="70" customWidth="1"/>
    <col min="2300" max="2300" width="1.69921875" style="70" customWidth="1"/>
    <col min="2301" max="2301" width="3.59765625" style="70" customWidth="1"/>
    <col min="2302" max="2302" width="30" style="70" customWidth="1"/>
    <col min="2303" max="2303" width="14.09765625" style="70" customWidth="1"/>
    <col min="2304" max="2304" width="8.3984375" style="70" customWidth="1"/>
    <col min="2305" max="2305" width="11.59765625" style="70" customWidth="1"/>
    <col min="2306" max="2306" width="15.69921875" style="70" customWidth="1"/>
    <col min="2307" max="2307" width="11" style="70" bestFit="1" customWidth="1"/>
    <col min="2308" max="2308" width="3" style="70" customWidth="1"/>
    <col min="2309" max="2309" width="2.19921875" style="70" bestFit="1" customWidth="1"/>
    <col min="2310" max="2310" width="3.69921875" style="70" bestFit="1" customWidth="1"/>
    <col min="2311" max="2311" width="30" style="70" customWidth="1"/>
    <col min="2312" max="2312" width="15.69921875" style="70" customWidth="1"/>
    <col min="2313" max="2550" width="9" style="70"/>
    <col min="2551" max="2551" width="5.8984375" style="70" customWidth="1"/>
    <col min="2552" max="2552" width="4.8984375" style="70" customWidth="1"/>
    <col min="2553" max="2553" width="17.59765625" style="70" customWidth="1"/>
    <col min="2554" max="2554" width="2.8984375" style="70" bestFit="1" customWidth="1"/>
    <col min="2555" max="2555" width="2.8984375" style="70" customWidth="1"/>
    <col min="2556" max="2556" width="1.69921875" style="70" customWidth="1"/>
    <col min="2557" max="2557" width="3.59765625" style="70" customWidth="1"/>
    <col min="2558" max="2558" width="30" style="70" customWidth="1"/>
    <col min="2559" max="2559" width="14.09765625" style="70" customWidth="1"/>
    <col min="2560" max="2560" width="8.3984375" style="70" customWidth="1"/>
    <col min="2561" max="2561" width="11.59765625" style="70" customWidth="1"/>
    <col min="2562" max="2562" width="15.69921875" style="70" customWidth="1"/>
    <col min="2563" max="2563" width="11" style="70" bestFit="1" customWidth="1"/>
    <col min="2564" max="2564" width="3" style="70" customWidth="1"/>
    <col min="2565" max="2565" width="2.19921875" style="70" bestFit="1" customWidth="1"/>
    <col min="2566" max="2566" width="3.69921875" style="70" bestFit="1" customWidth="1"/>
    <col min="2567" max="2567" width="30" style="70" customWidth="1"/>
    <col min="2568" max="2568" width="15.69921875" style="70" customWidth="1"/>
    <col min="2569" max="2806" width="9" style="70"/>
    <col min="2807" max="2807" width="5.8984375" style="70" customWidth="1"/>
    <col min="2808" max="2808" width="4.8984375" style="70" customWidth="1"/>
    <col min="2809" max="2809" width="17.59765625" style="70" customWidth="1"/>
    <col min="2810" max="2810" width="2.8984375" style="70" bestFit="1" customWidth="1"/>
    <col min="2811" max="2811" width="2.8984375" style="70" customWidth="1"/>
    <col min="2812" max="2812" width="1.69921875" style="70" customWidth="1"/>
    <col min="2813" max="2813" width="3.59765625" style="70" customWidth="1"/>
    <col min="2814" max="2814" width="30" style="70" customWidth="1"/>
    <col min="2815" max="2815" width="14.09765625" style="70" customWidth="1"/>
    <col min="2816" max="2816" width="8.3984375" style="70" customWidth="1"/>
    <col min="2817" max="2817" width="11.59765625" style="70" customWidth="1"/>
    <col min="2818" max="2818" width="15.69921875" style="70" customWidth="1"/>
    <col min="2819" max="2819" width="11" style="70" bestFit="1" customWidth="1"/>
    <col min="2820" max="2820" width="3" style="70" customWidth="1"/>
    <col min="2821" max="2821" width="2.19921875" style="70" bestFit="1" customWidth="1"/>
    <col min="2822" max="2822" width="3.69921875" style="70" bestFit="1" customWidth="1"/>
    <col min="2823" max="2823" width="30" style="70" customWidth="1"/>
    <col min="2824" max="2824" width="15.69921875" style="70" customWidth="1"/>
    <col min="2825" max="3062" width="9" style="70"/>
    <col min="3063" max="3063" width="5.8984375" style="70" customWidth="1"/>
    <col min="3064" max="3064" width="4.8984375" style="70" customWidth="1"/>
    <col min="3065" max="3065" width="17.59765625" style="70" customWidth="1"/>
    <col min="3066" max="3066" width="2.8984375" style="70" bestFit="1" customWidth="1"/>
    <col min="3067" max="3067" width="2.8984375" style="70" customWidth="1"/>
    <col min="3068" max="3068" width="1.69921875" style="70" customWidth="1"/>
    <col min="3069" max="3069" width="3.59765625" style="70" customWidth="1"/>
    <col min="3070" max="3070" width="30" style="70" customWidth="1"/>
    <col min="3071" max="3071" width="14.09765625" style="70" customWidth="1"/>
    <col min="3072" max="3072" width="8.3984375" style="70" customWidth="1"/>
    <col min="3073" max="3073" width="11.59765625" style="70" customWidth="1"/>
    <col min="3074" max="3074" width="15.69921875" style="70" customWidth="1"/>
    <col min="3075" max="3075" width="11" style="70" bestFit="1" customWidth="1"/>
    <col min="3076" max="3076" width="3" style="70" customWidth="1"/>
    <col min="3077" max="3077" width="2.19921875" style="70" bestFit="1" customWidth="1"/>
    <col min="3078" max="3078" width="3.69921875" style="70" bestFit="1" customWidth="1"/>
    <col min="3079" max="3079" width="30" style="70" customWidth="1"/>
    <col min="3080" max="3080" width="15.69921875" style="70" customWidth="1"/>
    <col min="3081" max="3318" width="9" style="70"/>
    <col min="3319" max="3319" width="5.8984375" style="70" customWidth="1"/>
    <col min="3320" max="3320" width="4.8984375" style="70" customWidth="1"/>
    <col min="3321" max="3321" width="17.59765625" style="70" customWidth="1"/>
    <col min="3322" max="3322" width="2.8984375" style="70" bestFit="1" customWidth="1"/>
    <col min="3323" max="3323" width="2.8984375" style="70" customWidth="1"/>
    <col min="3324" max="3324" width="1.69921875" style="70" customWidth="1"/>
    <col min="3325" max="3325" width="3.59765625" style="70" customWidth="1"/>
    <col min="3326" max="3326" width="30" style="70" customWidth="1"/>
    <col min="3327" max="3327" width="14.09765625" style="70" customWidth="1"/>
    <col min="3328" max="3328" width="8.3984375" style="70" customWidth="1"/>
    <col min="3329" max="3329" width="11.59765625" style="70" customWidth="1"/>
    <col min="3330" max="3330" width="15.69921875" style="70" customWidth="1"/>
    <col min="3331" max="3331" width="11" style="70" bestFit="1" customWidth="1"/>
    <col min="3332" max="3332" width="3" style="70" customWidth="1"/>
    <col min="3333" max="3333" width="2.19921875" style="70" bestFit="1" customWidth="1"/>
    <col min="3334" max="3334" width="3.69921875" style="70" bestFit="1" customWidth="1"/>
    <col min="3335" max="3335" width="30" style="70" customWidth="1"/>
    <col min="3336" max="3336" width="15.69921875" style="70" customWidth="1"/>
    <col min="3337" max="3574" width="9" style="70"/>
    <col min="3575" max="3575" width="5.8984375" style="70" customWidth="1"/>
    <col min="3576" max="3576" width="4.8984375" style="70" customWidth="1"/>
    <col min="3577" max="3577" width="17.59765625" style="70" customWidth="1"/>
    <col min="3578" max="3578" width="2.8984375" style="70" bestFit="1" customWidth="1"/>
    <col min="3579" max="3579" width="2.8984375" style="70" customWidth="1"/>
    <col min="3580" max="3580" width="1.69921875" style="70" customWidth="1"/>
    <col min="3581" max="3581" width="3.59765625" style="70" customWidth="1"/>
    <col min="3582" max="3582" width="30" style="70" customWidth="1"/>
    <col min="3583" max="3583" width="14.09765625" style="70" customWidth="1"/>
    <col min="3584" max="3584" width="8.3984375" style="70" customWidth="1"/>
    <col min="3585" max="3585" width="11.59765625" style="70" customWidth="1"/>
    <col min="3586" max="3586" width="15.69921875" style="70" customWidth="1"/>
    <col min="3587" max="3587" width="11" style="70" bestFit="1" customWidth="1"/>
    <col min="3588" max="3588" width="3" style="70" customWidth="1"/>
    <col min="3589" max="3589" width="2.19921875" style="70" bestFit="1" customWidth="1"/>
    <col min="3590" max="3590" width="3.69921875" style="70" bestFit="1" customWidth="1"/>
    <col min="3591" max="3591" width="30" style="70" customWidth="1"/>
    <col min="3592" max="3592" width="15.69921875" style="70" customWidth="1"/>
    <col min="3593" max="3830" width="9" style="70"/>
    <col min="3831" max="3831" width="5.8984375" style="70" customWidth="1"/>
    <col min="3832" max="3832" width="4.8984375" style="70" customWidth="1"/>
    <col min="3833" max="3833" width="17.59765625" style="70" customWidth="1"/>
    <col min="3834" max="3834" width="2.8984375" style="70" bestFit="1" customWidth="1"/>
    <col min="3835" max="3835" width="2.8984375" style="70" customWidth="1"/>
    <col min="3836" max="3836" width="1.69921875" style="70" customWidth="1"/>
    <col min="3837" max="3837" width="3.59765625" style="70" customWidth="1"/>
    <col min="3838" max="3838" width="30" style="70" customWidth="1"/>
    <col min="3839" max="3839" width="14.09765625" style="70" customWidth="1"/>
    <col min="3840" max="3840" width="8.3984375" style="70" customWidth="1"/>
    <col min="3841" max="3841" width="11.59765625" style="70" customWidth="1"/>
    <col min="3842" max="3842" width="15.69921875" style="70" customWidth="1"/>
    <col min="3843" max="3843" width="11" style="70" bestFit="1" customWidth="1"/>
    <col min="3844" max="3844" width="3" style="70" customWidth="1"/>
    <col min="3845" max="3845" width="2.19921875" style="70" bestFit="1" customWidth="1"/>
    <col min="3846" max="3846" width="3.69921875" style="70" bestFit="1" customWidth="1"/>
    <col min="3847" max="3847" width="30" style="70" customWidth="1"/>
    <col min="3848" max="3848" width="15.69921875" style="70" customWidth="1"/>
    <col min="3849" max="4086" width="9" style="70"/>
    <col min="4087" max="4087" width="5.8984375" style="70" customWidth="1"/>
    <col min="4088" max="4088" width="4.8984375" style="70" customWidth="1"/>
    <col min="4089" max="4089" width="17.59765625" style="70" customWidth="1"/>
    <col min="4090" max="4090" width="2.8984375" style="70" bestFit="1" customWidth="1"/>
    <col min="4091" max="4091" width="2.8984375" style="70" customWidth="1"/>
    <col min="4092" max="4092" width="1.69921875" style="70" customWidth="1"/>
    <col min="4093" max="4093" width="3.59765625" style="70" customWidth="1"/>
    <col min="4094" max="4094" width="30" style="70" customWidth="1"/>
    <col min="4095" max="4095" width="14.09765625" style="70" customWidth="1"/>
    <col min="4096" max="4096" width="8.3984375" style="70" customWidth="1"/>
    <col min="4097" max="4097" width="11.59765625" style="70" customWidth="1"/>
    <col min="4098" max="4098" width="15.69921875" style="70" customWidth="1"/>
    <col min="4099" max="4099" width="11" style="70" bestFit="1" customWidth="1"/>
    <col min="4100" max="4100" width="3" style="70" customWidth="1"/>
    <col min="4101" max="4101" width="2.19921875" style="70" bestFit="1" customWidth="1"/>
    <col min="4102" max="4102" width="3.69921875" style="70" bestFit="1" customWidth="1"/>
    <col min="4103" max="4103" width="30" style="70" customWidth="1"/>
    <col min="4104" max="4104" width="15.69921875" style="70" customWidth="1"/>
    <col min="4105" max="4342" width="9" style="70"/>
    <col min="4343" max="4343" width="5.8984375" style="70" customWidth="1"/>
    <col min="4344" max="4344" width="4.8984375" style="70" customWidth="1"/>
    <col min="4345" max="4345" width="17.59765625" style="70" customWidth="1"/>
    <col min="4346" max="4346" width="2.8984375" style="70" bestFit="1" customWidth="1"/>
    <col min="4347" max="4347" width="2.8984375" style="70" customWidth="1"/>
    <col min="4348" max="4348" width="1.69921875" style="70" customWidth="1"/>
    <col min="4349" max="4349" width="3.59765625" style="70" customWidth="1"/>
    <col min="4350" max="4350" width="30" style="70" customWidth="1"/>
    <col min="4351" max="4351" width="14.09765625" style="70" customWidth="1"/>
    <col min="4352" max="4352" width="8.3984375" style="70" customWidth="1"/>
    <col min="4353" max="4353" width="11.59765625" style="70" customWidth="1"/>
    <col min="4354" max="4354" width="15.69921875" style="70" customWidth="1"/>
    <col min="4355" max="4355" width="11" style="70" bestFit="1" customWidth="1"/>
    <col min="4356" max="4356" width="3" style="70" customWidth="1"/>
    <col min="4357" max="4357" width="2.19921875" style="70" bestFit="1" customWidth="1"/>
    <col min="4358" max="4358" width="3.69921875" style="70" bestFit="1" customWidth="1"/>
    <col min="4359" max="4359" width="30" style="70" customWidth="1"/>
    <col min="4360" max="4360" width="15.69921875" style="70" customWidth="1"/>
    <col min="4361" max="4598" width="9" style="70"/>
    <col min="4599" max="4599" width="5.8984375" style="70" customWidth="1"/>
    <col min="4600" max="4600" width="4.8984375" style="70" customWidth="1"/>
    <col min="4601" max="4601" width="17.59765625" style="70" customWidth="1"/>
    <col min="4602" max="4602" width="2.8984375" style="70" bestFit="1" customWidth="1"/>
    <col min="4603" max="4603" width="2.8984375" style="70" customWidth="1"/>
    <col min="4604" max="4604" width="1.69921875" style="70" customWidth="1"/>
    <col min="4605" max="4605" width="3.59765625" style="70" customWidth="1"/>
    <col min="4606" max="4606" width="30" style="70" customWidth="1"/>
    <col min="4607" max="4607" width="14.09765625" style="70" customWidth="1"/>
    <col min="4608" max="4608" width="8.3984375" style="70" customWidth="1"/>
    <col min="4609" max="4609" width="11.59765625" style="70" customWidth="1"/>
    <col min="4610" max="4610" width="15.69921875" style="70" customWidth="1"/>
    <col min="4611" max="4611" width="11" style="70" bestFit="1" customWidth="1"/>
    <col min="4612" max="4612" width="3" style="70" customWidth="1"/>
    <col min="4613" max="4613" width="2.19921875" style="70" bestFit="1" customWidth="1"/>
    <col min="4614" max="4614" width="3.69921875" style="70" bestFit="1" customWidth="1"/>
    <col min="4615" max="4615" width="30" style="70" customWidth="1"/>
    <col min="4616" max="4616" width="15.69921875" style="70" customWidth="1"/>
    <col min="4617" max="4854" width="9" style="70"/>
    <col min="4855" max="4855" width="5.8984375" style="70" customWidth="1"/>
    <col min="4856" max="4856" width="4.8984375" style="70" customWidth="1"/>
    <col min="4857" max="4857" width="17.59765625" style="70" customWidth="1"/>
    <col min="4858" max="4858" width="2.8984375" style="70" bestFit="1" customWidth="1"/>
    <col min="4859" max="4859" width="2.8984375" style="70" customWidth="1"/>
    <col min="4860" max="4860" width="1.69921875" style="70" customWidth="1"/>
    <col min="4861" max="4861" width="3.59765625" style="70" customWidth="1"/>
    <col min="4862" max="4862" width="30" style="70" customWidth="1"/>
    <col min="4863" max="4863" width="14.09765625" style="70" customWidth="1"/>
    <col min="4864" max="4864" width="8.3984375" style="70" customWidth="1"/>
    <col min="4865" max="4865" width="11.59765625" style="70" customWidth="1"/>
    <col min="4866" max="4866" width="15.69921875" style="70" customWidth="1"/>
    <col min="4867" max="4867" width="11" style="70" bestFit="1" customWidth="1"/>
    <col min="4868" max="4868" width="3" style="70" customWidth="1"/>
    <col min="4869" max="4869" width="2.19921875" style="70" bestFit="1" customWidth="1"/>
    <col min="4870" max="4870" width="3.69921875" style="70" bestFit="1" customWidth="1"/>
    <col min="4871" max="4871" width="30" style="70" customWidth="1"/>
    <col min="4872" max="4872" width="15.69921875" style="70" customWidth="1"/>
    <col min="4873" max="5110" width="9" style="70"/>
    <col min="5111" max="5111" width="5.8984375" style="70" customWidth="1"/>
    <col min="5112" max="5112" width="4.8984375" style="70" customWidth="1"/>
    <col min="5113" max="5113" width="17.59765625" style="70" customWidth="1"/>
    <col min="5114" max="5114" width="2.8984375" style="70" bestFit="1" customWidth="1"/>
    <col min="5115" max="5115" width="2.8984375" style="70" customWidth="1"/>
    <col min="5116" max="5116" width="1.69921875" style="70" customWidth="1"/>
    <col min="5117" max="5117" width="3.59765625" style="70" customWidth="1"/>
    <col min="5118" max="5118" width="30" style="70" customWidth="1"/>
    <col min="5119" max="5119" width="14.09765625" style="70" customWidth="1"/>
    <col min="5120" max="5120" width="8.3984375" style="70" customWidth="1"/>
    <col min="5121" max="5121" width="11.59765625" style="70" customWidth="1"/>
    <col min="5122" max="5122" width="15.69921875" style="70" customWidth="1"/>
    <col min="5123" max="5123" width="11" style="70" bestFit="1" customWidth="1"/>
    <col min="5124" max="5124" width="3" style="70" customWidth="1"/>
    <col min="5125" max="5125" width="2.19921875" style="70" bestFit="1" customWidth="1"/>
    <col min="5126" max="5126" width="3.69921875" style="70" bestFit="1" customWidth="1"/>
    <col min="5127" max="5127" width="30" style="70" customWidth="1"/>
    <col min="5128" max="5128" width="15.69921875" style="70" customWidth="1"/>
    <col min="5129" max="5366" width="9" style="70"/>
    <col min="5367" max="5367" width="5.8984375" style="70" customWidth="1"/>
    <col min="5368" max="5368" width="4.8984375" style="70" customWidth="1"/>
    <col min="5369" max="5369" width="17.59765625" style="70" customWidth="1"/>
    <col min="5370" max="5370" width="2.8984375" style="70" bestFit="1" customWidth="1"/>
    <col min="5371" max="5371" width="2.8984375" style="70" customWidth="1"/>
    <col min="5372" max="5372" width="1.69921875" style="70" customWidth="1"/>
    <col min="5373" max="5373" width="3.59765625" style="70" customWidth="1"/>
    <col min="5374" max="5374" width="30" style="70" customWidth="1"/>
    <col min="5375" max="5375" width="14.09765625" style="70" customWidth="1"/>
    <col min="5376" max="5376" width="8.3984375" style="70" customWidth="1"/>
    <col min="5377" max="5377" width="11.59765625" style="70" customWidth="1"/>
    <col min="5378" max="5378" width="15.69921875" style="70" customWidth="1"/>
    <col min="5379" max="5379" width="11" style="70" bestFit="1" customWidth="1"/>
    <col min="5380" max="5380" width="3" style="70" customWidth="1"/>
    <col min="5381" max="5381" width="2.19921875" style="70" bestFit="1" customWidth="1"/>
    <col min="5382" max="5382" width="3.69921875" style="70" bestFit="1" customWidth="1"/>
    <col min="5383" max="5383" width="30" style="70" customWidth="1"/>
    <col min="5384" max="5384" width="15.69921875" style="70" customWidth="1"/>
    <col min="5385" max="5622" width="9" style="70"/>
    <col min="5623" max="5623" width="5.8984375" style="70" customWidth="1"/>
    <col min="5624" max="5624" width="4.8984375" style="70" customWidth="1"/>
    <col min="5625" max="5625" width="17.59765625" style="70" customWidth="1"/>
    <col min="5626" max="5626" width="2.8984375" style="70" bestFit="1" customWidth="1"/>
    <col min="5627" max="5627" width="2.8984375" style="70" customWidth="1"/>
    <col min="5628" max="5628" width="1.69921875" style="70" customWidth="1"/>
    <col min="5629" max="5629" width="3.59765625" style="70" customWidth="1"/>
    <col min="5630" max="5630" width="30" style="70" customWidth="1"/>
    <col min="5631" max="5631" width="14.09765625" style="70" customWidth="1"/>
    <col min="5632" max="5632" width="8.3984375" style="70" customWidth="1"/>
    <col min="5633" max="5633" width="11.59765625" style="70" customWidth="1"/>
    <col min="5634" max="5634" width="15.69921875" style="70" customWidth="1"/>
    <col min="5635" max="5635" width="11" style="70" bestFit="1" customWidth="1"/>
    <col min="5636" max="5636" width="3" style="70" customWidth="1"/>
    <col min="5637" max="5637" width="2.19921875" style="70" bestFit="1" customWidth="1"/>
    <col min="5638" max="5638" width="3.69921875" style="70" bestFit="1" customWidth="1"/>
    <col min="5639" max="5639" width="30" style="70" customWidth="1"/>
    <col min="5640" max="5640" width="15.69921875" style="70" customWidth="1"/>
    <col min="5641" max="5878" width="9" style="70"/>
    <col min="5879" max="5879" width="5.8984375" style="70" customWidth="1"/>
    <col min="5880" max="5880" width="4.8984375" style="70" customWidth="1"/>
    <col min="5881" max="5881" width="17.59765625" style="70" customWidth="1"/>
    <col min="5882" max="5882" width="2.8984375" style="70" bestFit="1" customWidth="1"/>
    <col min="5883" max="5883" width="2.8984375" style="70" customWidth="1"/>
    <col min="5884" max="5884" width="1.69921875" style="70" customWidth="1"/>
    <col min="5885" max="5885" width="3.59765625" style="70" customWidth="1"/>
    <col min="5886" max="5886" width="30" style="70" customWidth="1"/>
    <col min="5887" max="5887" width="14.09765625" style="70" customWidth="1"/>
    <col min="5888" max="5888" width="8.3984375" style="70" customWidth="1"/>
    <col min="5889" max="5889" width="11.59765625" style="70" customWidth="1"/>
    <col min="5890" max="5890" width="15.69921875" style="70" customWidth="1"/>
    <col min="5891" max="5891" width="11" style="70" bestFit="1" customWidth="1"/>
    <col min="5892" max="5892" width="3" style="70" customWidth="1"/>
    <col min="5893" max="5893" width="2.19921875" style="70" bestFit="1" customWidth="1"/>
    <col min="5894" max="5894" width="3.69921875" style="70" bestFit="1" customWidth="1"/>
    <col min="5895" max="5895" width="30" style="70" customWidth="1"/>
    <col min="5896" max="5896" width="15.69921875" style="70" customWidth="1"/>
    <col min="5897" max="6134" width="9" style="70"/>
    <col min="6135" max="6135" width="5.8984375" style="70" customWidth="1"/>
    <col min="6136" max="6136" width="4.8984375" style="70" customWidth="1"/>
    <col min="6137" max="6137" width="17.59765625" style="70" customWidth="1"/>
    <col min="6138" max="6138" width="2.8984375" style="70" bestFit="1" customWidth="1"/>
    <col min="6139" max="6139" width="2.8984375" style="70" customWidth="1"/>
    <col min="6140" max="6140" width="1.69921875" style="70" customWidth="1"/>
    <col min="6141" max="6141" width="3.59765625" style="70" customWidth="1"/>
    <col min="6142" max="6142" width="30" style="70" customWidth="1"/>
    <col min="6143" max="6143" width="14.09765625" style="70" customWidth="1"/>
    <col min="6144" max="6144" width="8.3984375" style="70" customWidth="1"/>
    <col min="6145" max="6145" width="11.59765625" style="70" customWidth="1"/>
    <col min="6146" max="6146" width="15.69921875" style="70" customWidth="1"/>
    <col min="6147" max="6147" width="11" style="70" bestFit="1" customWidth="1"/>
    <col min="6148" max="6148" width="3" style="70" customWidth="1"/>
    <col min="6149" max="6149" width="2.19921875" style="70" bestFit="1" customWidth="1"/>
    <col min="6150" max="6150" width="3.69921875" style="70" bestFit="1" customWidth="1"/>
    <col min="6151" max="6151" width="30" style="70" customWidth="1"/>
    <col min="6152" max="6152" width="15.69921875" style="70" customWidth="1"/>
    <col min="6153" max="6390" width="9" style="70"/>
    <col min="6391" max="6391" width="5.8984375" style="70" customWidth="1"/>
    <col min="6392" max="6392" width="4.8984375" style="70" customWidth="1"/>
    <col min="6393" max="6393" width="17.59765625" style="70" customWidth="1"/>
    <col min="6394" max="6394" width="2.8984375" style="70" bestFit="1" customWidth="1"/>
    <col min="6395" max="6395" width="2.8984375" style="70" customWidth="1"/>
    <col min="6396" max="6396" width="1.69921875" style="70" customWidth="1"/>
    <col min="6397" max="6397" width="3.59765625" style="70" customWidth="1"/>
    <col min="6398" max="6398" width="30" style="70" customWidth="1"/>
    <col min="6399" max="6399" width="14.09765625" style="70" customWidth="1"/>
    <col min="6400" max="6400" width="8.3984375" style="70" customWidth="1"/>
    <col min="6401" max="6401" width="11.59765625" style="70" customWidth="1"/>
    <col min="6402" max="6402" width="15.69921875" style="70" customWidth="1"/>
    <col min="6403" max="6403" width="11" style="70" bestFit="1" customWidth="1"/>
    <col min="6404" max="6404" width="3" style="70" customWidth="1"/>
    <col min="6405" max="6405" width="2.19921875" style="70" bestFit="1" customWidth="1"/>
    <col min="6406" max="6406" width="3.69921875" style="70" bestFit="1" customWidth="1"/>
    <col min="6407" max="6407" width="30" style="70" customWidth="1"/>
    <col min="6408" max="6408" width="15.69921875" style="70" customWidth="1"/>
    <col min="6409" max="6646" width="9" style="70"/>
    <col min="6647" max="6647" width="5.8984375" style="70" customWidth="1"/>
    <col min="6648" max="6648" width="4.8984375" style="70" customWidth="1"/>
    <col min="6649" max="6649" width="17.59765625" style="70" customWidth="1"/>
    <col min="6650" max="6650" width="2.8984375" style="70" bestFit="1" customWidth="1"/>
    <col min="6651" max="6651" width="2.8984375" style="70" customWidth="1"/>
    <col min="6652" max="6652" width="1.69921875" style="70" customWidth="1"/>
    <col min="6653" max="6653" width="3.59765625" style="70" customWidth="1"/>
    <col min="6654" max="6654" width="30" style="70" customWidth="1"/>
    <col min="6655" max="6655" width="14.09765625" style="70" customWidth="1"/>
    <col min="6656" max="6656" width="8.3984375" style="70" customWidth="1"/>
    <col min="6657" max="6657" width="11.59765625" style="70" customWidth="1"/>
    <col min="6658" max="6658" width="15.69921875" style="70" customWidth="1"/>
    <col min="6659" max="6659" width="11" style="70" bestFit="1" customWidth="1"/>
    <col min="6660" max="6660" width="3" style="70" customWidth="1"/>
    <col min="6661" max="6661" width="2.19921875" style="70" bestFit="1" customWidth="1"/>
    <col min="6662" max="6662" width="3.69921875" style="70" bestFit="1" customWidth="1"/>
    <col min="6663" max="6663" width="30" style="70" customWidth="1"/>
    <col min="6664" max="6664" width="15.69921875" style="70" customWidth="1"/>
    <col min="6665" max="6902" width="9" style="70"/>
    <col min="6903" max="6903" width="5.8984375" style="70" customWidth="1"/>
    <col min="6904" max="6904" width="4.8984375" style="70" customWidth="1"/>
    <col min="6905" max="6905" width="17.59765625" style="70" customWidth="1"/>
    <col min="6906" max="6906" width="2.8984375" style="70" bestFit="1" customWidth="1"/>
    <col min="6907" max="6907" width="2.8984375" style="70" customWidth="1"/>
    <col min="6908" max="6908" width="1.69921875" style="70" customWidth="1"/>
    <col min="6909" max="6909" width="3.59765625" style="70" customWidth="1"/>
    <col min="6910" max="6910" width="30" style="70" customWidth="1"/>
    <col min="6911" max="6911" width="14.09765625" style="70" customWidth="1"/>
    <col min="6912" max="6912" width="8.3984375" style="70" customWidth="1"/>
    <col min="6913" max="6913" width="11.59765625" style="70" customWidth="1"/>
    <col min="6914" max="6914" width="15.69921875" style="70" customWidth="1"/>
    <col min="6915" max="6915" width="11" style="70" bestFit="1" customWidth="1"/>
    <col min="6916" max="6916" width="3" style="70" customWidth="1"/>
    <col min="6917" max="6917" width="2.19921875" style="70" bestFit="1" customWidth="1"/>
    <col min="6918" max="6918" width="3.69921875" style="70" bestFit="1" customWidth="1"/>
    <col min="6919" max="6919" width="30" style="70" customWidth="1"/>
    <col min="6920" max="6920" width="15.69921875" style="70" customWidth="1"/>
    <col min="6921" max="7158" width="9" style="70"/>
    <col min="7159" max="7159" width="5.8984375" style="70" customWidth="1"/>
    <col min="7160" max="7160" width="4.8984375" style="70" customWidth="1"/>
    <col min="7161" max="7161" width="17.59765625" style="70" customWidth="1"/>
    <col min="7162" max="7162" width="2.8984375" style="70" bestFit="1" customWidth="1"/>
    <col min="7163" max="7163" width="2.8984375" style="70" customWidth="1"/>
    <col min="7164" max="7164" width="1.69921875" style="70" customWidth="1"/>
    <col min="7165" max="7165" width="3.59765625" style="70" customWidth="1"/>
    <col min="7166" max="7166" width="30" style="70" customWidth="1"/>
    <col min="7167" max="7167" width="14.09765625" style="70" customWidth="1"/>
    <col min="7168" max="7168" width="8.3984375" style="70" customWidth="1"/>
    <col min="7169" max="7169" width="11.59765625" style="70" customWidth="1"/>
    <col min="7170" max="7170" width="15.69921875" style="70" customWidth="1"/>
    <col min="7171" max="7171" width="11" style="70" bestFit="1" customWidth="1"/>
    <col min="7172" max="7172" width="3" style="70" customWidth="1"/>
    <col min="7173" max="7173" width="2.19921875" style="70" bestFit="1" customWidth="1"/>
    <col min="7174" max="7174" width="3.69921875" style="70" bestFit="1" customWidth="1"/>
    <col min="7175" max="7175" width="30" style="70" customWidth="1"/>
    <col min="7176" max="7176" width="15.69921875" style="70" customWidth="1"/>
    <col min="7177" max="7414" width="9" style="70"/>
    <col min="7415" max="7415" width="5.8984375" style="70" customWidth="1"/>
    <col min="7416" max="7416" width="4.8984375" style="70" customWidth="1"/>
    <col min="7417" max="7417" width="17.59765625" style="70" customWidth="1"/>
    <col min="7418" max="7418" width="2.8984375" style="70" bestFit="1" customWidth="1"/>
    <col min="7419" max="7419" width="2.8984375" style="70" customWidth="1"/>
    <col min="7420" max="7420" width="1.69921875" style="70" customWidth="1"/>
    <col min="7421" max="7421" width="3.59765625" style="70" customWidth="1"/>
    <col min="7422" max="7422" width="30" style="70" customWidth="1"/>
    <col min="7423" max="7423" width="14.09765625" style="70" customWidth="1"/>
    <col min="7424" max="7424" width="8.3984375" style="70" customWidth="1"/>
    <col min="7425" max="7425" width="11.59765625" style="70" customWidth="1"/>
    <col min="7426" max="7426" width="15.69921875" style="70" customWidth="1"/>
    <col min="7427" max="7427" width="11" style="70" bestFit="1" customWidth="1"/>
    <col min="7428" max="7428" width="3" style="70" customWidth="1"/>
    <col min="7429" max="7429" width="2.19921875" style="70" bestFit="1" customWidth="1"/>
    <col min="7430" max="7430" width="3.69921875" style="70" bestFit="1" customWidth="1"/>
    <col min="7431" max="7431" width="30" style="70" customWidth="1"/>
    <col min="7432" max="7432" width="15.69921875" style="70" customWidth="1"/>
    <col min="7433" max="7670" width="9" style="70"/>
    <col min="7671" max="7671" width="5.8984375" style="70" customWidth="1"/>
    <col min="7672" max="7672" width="4.8984375" style="70" customWidth="1"/>
    <col min="7673" max="7673" width="17.59765625" style="70" customWidth="1"/>
    <col min="7674" max="7674" width="2.8984375" style="70" bestFit="1" customWidth="1"/>
    <col min="7675" max="7675" width="2.8984375" style="70" customWidth="1"/>
    <col min="7676" max="7676" width="1.69921875" style="70" customWidth="1"/>
    <col min="7677" max="7677" width="3.59765625" style="70" customWidth="1"/>
    <col min="7678" max="7678" width="30" style="70" customWidth="1"/>
    <col min="7679" max="7679" width="14.09765625" style="70" customWidth="1"/>
    <col min="7680" max="7680" width="8.3984375" style="70" customWidth="1"/>
    <col min="7681" max="7681" width="11.59765625" style="70" customWidth="1"/>
    <col min="7682" max="7682" width="15.69921875" style="70" customWidth="1"/>
    <col min="7683" max="7683" width="11" style="70" bestFit="1" customWidth="1"/>
    <col min="7684" max="7684" width="3" style="70" customWidth="1"/>
    <col min="7685" max="7685" width="2.19921875" style="70" bestFit="1" customWidth="1"/>
    <col min="7686" max="7686" width="3.69921875" style="70" bestFit="1" customWidth="1"/>
    <col min="7687" max="7687" width="30" style="70" customWidth="1"/>
    <col min="7688" max="7688" width="15.69921875" style="70" customWidth="1"/>
    <col min="7689" max="7926" width="9" style="70"/>
    <col min="7927" max="7927" width="5.8984375" style="70" customWidth="1"/>
    <col min="7928" max="7928" width="4.8984375" style="70" customWidth="1"/>
    <col min="7929" max="7929" width="17.59765625" style="70" customWidth="1"/>
    <col min="7930" max="7930" width="2.8984375" style="70" bestFit="1" customWidth="1"/>
    <col min="7931" max="7931" width="2.8984375" style="70" customWidth="1"/>
    <col min="7932" max="7932" width="1.69921875" style="70" customWidth="1"/>
    <col min="7933" max="7933" width="3.59765625" style="70" customWidth="1"/>
    <col min="7934" max="7934" width="30" style="70" customWidth="1"/>
    <col min="7935" max="7935" width="14.09765625" style="70" customWidth="1"/>
    <col min="7936" max="7936" width="8.3984375" style="70" customWidth="1"/>
    <col min="7937" max="7937" width="11.59765625" style="70" customWidth="1"/>
    <col min="7938" max="7938" width="15.69921875" style="70" customWidth="1"/>
    <col min="7939" max="7939" width="11" style="70" bestFit="1" customWidth="1"/>
    <col min="7940" max="7940" width="3" style="70" customWidth="1"/>
    <col min="7941" max="7941" width="2.19921875" style="70" bestFit="1" customWidth="1"/>
    <col min="7942" max="7942" width="3.69921875" style="70" bestFit="1" customWidth="1"/>
    <col min="7943" max="7943" width="30" style="70" customWidth="1"/>
    <col min="7944" max="7944" width="15.69921875" style="70" customWidth="1"/>
    <col min="7945" max="8182" width="9" style="70"/>
    <col min="8183" max="8183" width="5.8984375" style="70" customWidth="1"/>
    <col min="8184" max="8184" width="4.8984375" style="70" customWidth="1"/>
    <col min="8185" max="8185" width="17.59765625" style="70" customWidth="1"/>
    <col min="8186" max="8186" width="2.8984375" style="70" bestFit="1" customWidth="1"/>
    <col min="8187" max="8187" width="2.8984375" style="70" customWidth="1"/>
    <col min="8188" max="8188" width="1.69921875" style="70" customWidth="1"/>
    <col min="8189" max="8189" width="3.59765625" style="70" customWidth="1"/>
    <col min="8190" max="8190" width="30" style="70" customWidth="1"/>
    <col min="8191" max="8191" width="14.09765625" style="70" customWidth="1"/>
    <col min="8192" max="8192" width="8.3984375" style="70" customWidth="1"/>
    <col min="8193" max="8193" width="11.59765625" style="70" customWidth="1"/>
    <col min="8194" max="8194" width="15.69921875" style="70" customWidth="1"/>
    <col min="8195" max="8195" width="11" style="70" bestFit="1" customWidth="1"/>
    <col min="8196" max="8196" width="3" style="70" customWidth="1"/>
    <col min="8197" max="8197" width="2.19921875" style="70" bestFit="1" customWidth="1"/>
    <col min="8198" max="8198" width="3.69921875" style="70" bestFit="1" customWidth="1"/>
    <col min="8199" max="8199" width="30" style="70" customWidth="1"/>
    <col min="8200" max="8200" width="15.69921875" style="70" customWidth="1"/>
    <col min="8201" max="8438" width="9" style="70"/>
    <col min="8439" max="8439" width="5.8984375" style="70" customWidth="1"/>
    <col min="8440" max="8440" width="4.8984375" style="70" customWidth="1"/>
    <col min="8441" max="8441" width="17.59765625" style="70" customWidth="1"/>
    <col min="8442" max="8442" width="2.8984375" style="70" bestFit="1" customWidth="1"/>
    <col min="8443" max="8443" width="2.8984375" style="70" customWidth="1"/>
    <col min="8444" max="8444" width="1.69921875" style="70" customWidth="1"/>
    <col min="8445" max="8445" width="3.59765625" style="70" customWidth="1"/>
    <col min="8446" max="8446" width="30" style="70" customWidth="1"/>
    <col min="8447" max="8447" width="14.09765625" style="70" customWidth="1"/>
    <col min="8448" max="8448" width="8.3984375" style="70" customWidth="1"/>
    <col min="8449" max="8449" width="11.59765625" style="70" customWidth="1"/>
    <col min="8450" max="8450" width="15.69921875" style="70" customWidth="1"/>
    <col min="8451" max="8451" width="11" style="70" bestFit="1" customWidth="1"/>
    <col min="8452" max="8452" width="3" style="70" customWidth="1"/>
    <col min="8453" max="8453" width="2.19921875" style="70" bestFit="1" customWidth="1"/>
    <col min="8454" max="8454" width="3.69921875" style="70" bestFit="1" customWidth="1"/>
    <col min="8455" max="8455" width="30" style="70" customWidth="1"/>
    <col min="8456" max="8456" width="15.69921875" style="70" customWidth="1"/>
    <col min="8457" max="8694" width="9" style="70"/>
    <col min="8695" max="8695" width="5.8984375" style="70" customWidth="1"/>
    <col min="8696" max="8696" width="4.8984375" style="70" customWidth="1"/>
    <col min="8697" max="8697" width="17.59765625" style="70" customWidth="1"/>
    <col min="8698" max="8698" width="2.8984375" style="70" bestFit="1" customWidth="1"/>
    <col min="8699" max="8699" width="2.8984375" style="70" customWidth="1"/>
    <col min="8700" max="8700" width="1.69921875" style="70" customWidth="1"/>
    <col min="8701" max="8701" width="3.59765625" style="70" customWidth="1"/>
    <col min="8702" max="8702" width="30" style="70" customWidth="1"/>
    <col min="8703" max="8703" width="14.09765625" style="70" customWidth="1"/>
    <col min="8704" max="8704" width="8.3984375" style="70" customWidth="1"/>
    <col min="8705" max="8705" width="11.59765625" style="70" customWidth="1"/>
    <col min="8706" max="8706" width="15.69921875" style="70" customWidth="1"/>
    <col min="8707" max="8707" width="11" style="70" bestFit="1" customWidth="1"/>
    <col min="8708" max="8708" width="3" style="70" customWidth="1"/>
    <col min="8709" max="8709" width="2.19921875" style="70" bestFit="1" customWidth="1"/>
    <col min="8710" max="8710" width="3.69921875" style="70" bestFit="1" customWidth="1"/>
    <col min="8711" max="8711" width="30" style="70" customWidth="1"/>
    <col min="8712" max="8712" width="15.69921875" style="70" customWidth="1"/>
    <col min="8713" max="8950" width="9" style="70"/>
    <col min="8951" max="8951" width="5.8984375" style="70" customWidth="1"/>
    <col min="8952" max="8952" width="4.8984375" style="70" customWidth="1"/>
    <col min="8953" max="8953" width="17.59765625" style="70" customWidth="1"/>
    <col min="8954" max="8954" width="2.8984375" style="70" bestFit="1" customWidth="1"/>
    <col min="8955" max="8955" width="2.8984375" style="70" customWidth="1"/>
    <col min="8956" max="8956" width="1.69921875" style="70" customWidth="1"/>
    <col min="8957" max="8957" width="3.59765625" style="70" customWidth="1"/>
    <col min="8958" max="8958" width="30" style="70" customWidth="1"/>
    <col min="8959" max="8959" width="14.09765625" style="70" customWidth="1"/>
    <col min="8960" max="8960" width="8.3984375" style="70" customWidth="1"/>
    <col min="8961" max="8961" width="11.59765625" style="70" customWidth="1"/>
    <col min="8962" max="8962" width="15.69921875" style="70" customWidth="1"/>
    <col min="8963" max="8963" width="11" style="70" bestFit="1" customWidth="1"/>
    <col min="8964" max="8964" width="3" style="70" customWidth="1"/>
    <col min="8965" max="8965" width="2.19921875" style="70" bestFit="1" customWidth="1"/>
    <col min="8966" max="8966" width="3.69921875" style="70" bestFit="1" customWidth="1"/>
    <col min="8967" max="8967" width="30" style="70" customWidth="1"/>
    <col min="8968" max="8968" width="15.69921875" style="70" customWidth="1"/>
    <col min="8969" max="9206" width="9" style="70"/>
    <col min="9207" max="9207" width="5.8984375" style="70" customWidth="1"/>
    <col min="9208" max="9208" width="4.8984375" style="70" customWidth="1"/>
    <col min="9209" max="9209" width="17.59765625" style="70" customWidth="1"/>
    <col min="9210" max="9210" width="2.8984375" style="70" bestFit="1" customWidth="1"/>
    <col min="9211" max="9211" width="2.8984375" style="70" customWidth="1"/>
    <col min="9212" max="9212" width="1.69921875" style="70" customWidth="1"/>
    <col min="9213" max="9213" width="3.59765625" style="70" customWidth="1"/>
    <col min="9214" max="9214" width="30" style="70" customWidth="1"/>
    <col min="9215" max="9215" width="14.09765625" style="70" customWidth="1"/>
    <col min="9216" max="9216" width="8.3984375" style="70" customWidth="1"/>
    <col min="9217" max="9217" width="11.59765625" style="70" customWidth="1"/>
    <col min="9218" max="9218" width="15.69921875" style="70" customWidth="1"/>
    <col min="9219" max="9219" width="11" style="70" bestFit="1" customWidth="1"/>
    <col min="9220" max="9220" width="3" style="70" customWidth="1"/>
    <col min="9221" max="9221" width="2.19921875" style="70" bestFit="1" customWidth="1"/>
    <col min="9222" max="9222" width="3.69921875" style="70" bestFit="1" customWidth="1"/>
    <col min="9223" max="9223" width="30" style="70" customWidth="1"/>
    <col min="9224" max="9224" width="15.69921875" style="70" customWidth="1"/>
    <col min="9225" max="9462" width="9" style="70"/>
    <col min="9463" max="9463" width="5.8984375" style="70" customWidth="1"/>
    <col min="9464" max="9464" width="4.8984375" style="70" customWidth="1"/>
    <col min="9465" max="9465" width="17.59765625" style="70" customWidth="1"/>
    <col min="9466" max="9466" width="2.8984375" style="70" bestFit="1" customWidth="1"/>
    <col min="9467" max="9467" width="2.8984375" style="70" customWidth="1"/>
    <col min="9468" max="9468" width="1.69921875" style="70" customWidth="1"/>
    <col min="9469" max="9469" width="3.59765625" style="70" customWidth="1"/>
    <col min="9470" max="9470" width="30" style="70" customWidth="1"/>
    <col min="9471" max="9471" width="14.09765625" style="70" customWidth="1"/>
    <col min="9472" max="9472" width="8.3984375" style="70" customWidth="1"/>
    <col min="9473" max="9473" width="11.59765625" style="70" customWidth="1"/>
    <col min="9474" max="9474" width="15.69921875" style="70" customWidth="1"/>
    <col min="9475" max="9475" width="11" style="70" bestFit="1" customWidth="1"/>
    <col min="9476" max="9476" width="3" style="70" customWidth="1"/>
    <col min="9477" max="9477" width="2.19921875" style="70" bestFit="1" customWidth="1"/>
    <col min="9478" max="9478" width="3.69921875" style="70" bestFit="1" customWidth="1"/>
    <col min="9479" max="9479" width="30" style="70" customWidth="1"/>
    <col min="9480" max="9480" width="15.69921875" style="70" customWidth="1"/>
    <col min="9481" max="9718" width="9" style="70"/>
    <col min="9719" max="9719" width="5.8984375" style="70" customWidth="1"/>
    <col min="9720" max="9720" width="4.8984375" style="70" customWidth="1"/>
    <col min="9721" max="9721" width="17.59765625" style="70" customWidth="1"/>
    <col min="9722" max="9722" width="2.8984375" style="70" bestFit="1" customWidth="1"/>
    <col min="9723" max="9723" width="2.8984375" style="70" customWidth="1"/>
    <col min="9724" max="9724" width="1.69921875" style="70" customWidth="1"/>
    <col min="9725" max="9725" width="3.59765625" style="70" customWidth="1"/>
    <col min="9726" max="9726" width="30" style="70" customWidth="1"/>
    <col min="9727" max="9727" width="14.09765625" style="70" customWidth="1"/>
    <col min="9728" max="9728" width="8.3984375" style="70" customWidth="1"/>
    <col min="9729" max="9729" width="11.59765625" style="70" customWidth="1"/>
    <col min="9730" max="9730" width="15.69921875" style="70" customWidth="1"/>
    <col min="9731" max="9731" width="11" style="70" bestFit="1" customWidth="1"/>
    <col min="9732" max="9732" width="3" style="70" customWidth="1"/>
    <col min="9733" max="9733" width="2.19921875" style="70" bestFit="1" customWidth="1"/>
    <col min="9734" max="9734" width="3.69921875" style="70" bestFit="1" customWidth="1"/>
    <col min="9735" max="9735" width="30" style="70" customWidth="1"/>
    <col min="9736" max="9736" width="15.69921875" style="70" customWidth="1"/>
    <col min="9737" max="9974" width="9" style="70"/>
    <col min="9975" max="9975" width="5.8984375" style="70" customWidth="1"/>
    <col min="9976" max="9976" width="4.8984375" style="70" customWidth="1"/>
    <col min="9977" max="9977" width="17.59765625" style="70" customWidth="1"/>
    <col min="9978" max="9978" width="2.8984375" style="70" bestFit="1" customWidth="1"/>
    <col min="9979" max="9979" width="2.8984375" style="70" customWidth="1"/>
    <col min="9980" max="9980" width="1.69921875" style="70" customWidth="1"/>
    <col min="9981" max="9981" width="3.59765625" style="70" customWidth="1"/>
    <col min="9982" max="9982" width="30" style="70" customWidth="1"/>
    <col min="9983" max="9983" width="14.09765625" style="70" customWidth="1"/>
    <col min="9984" max="9984" width="8.3984375" style="70" customWidth="1"/>
    <col min="9985" max="9985" width="11.59765625" style="70" customWidth="1"/>
    <col min="9986" max="9986" width="15.69921875" style="70" customWidth="1"/>
    <col min="9987" max="9987" width="11" style="70" bestFit="1" customWidth="1"/>
    <col min="9988" max="9988" width="3" style="70" customWidth="1"/>
    <col min="9989" max="9989" width="2.19921875" style="70" bestFit="1" customWidth="1"/>
    <col min="9990" max="9990" width="3.69921875" style="70" bestFit="1" customWidth="1"/>
    <col min="9991" max="9991" width="30" style="70" customWidth="1"/>
    <col min="9992" max="9992" width="15.69921875" style="70" customWidth="1"/>
    <col min="9993" max="10230" width="9" style="70"/>
    <col min="10231" max="10231" width="5.8984375" style="70" customWidth="1"/>
    <col min="10232" max="10232" width="4.8984375" style="70" customWidth="1"/>
    <col min="10233" max="10233" width="17.59765625" style="70" customWidth="1"/>
    <col min="10234" max="10234" width="2.8984375" style="70" bestFit="1" customWidth="1"/>
    <col min="10235" max="10235" width="2.8984375" style="70" customWidth="1"/>
    <col min="10236" max="10236" width="1.69921875" style="70" customWidth="1"/>
    <col min="10237" max="10237" width="3.59765625" style="70" customWidth="1"/>
    <col min="10238" max="10238" width="30" style="70" customWidth="1"/>
    <col min="10239" max="10239" width="14.09765625" style="70" customWidth="1"/>
    <col min="10240" max="10240" width="8.3984375" style="70" customWidth="1"/>
    <col min="10241" max="10241" width="11.59765625" style="70" customWidth="1"/>
    <col min="10242" max="10242" width="15.69921875" style="70" customWidth="1"/>
    <col min="10243" max="10243" width="11" style="70" bestFit="1" customWidth="1"/>
    <col min="10244" max="10244" width="3" style="70" customWidth="1"/>
    <col min="10245" max="10245" width="2.19921875" style="70" bestFit="1" customWidth="1"/>
    <col min="10246" max="10246" width="3.69921875" style="70" bestFit="1" customWidth="1"/>
    <col min="10247" max="10247" width="30" style="70" customWidth="1"/>
    <col min="10248" max="10248" width="15.69921875" style="70" customWidth="1"/>
    <col min="10249" max="10486" width="9" style="70"/>
    <col min="10487" max="10487" width="5.8984375" style="70" customWidth="1"/>
    <col min="10488" max="10488" width="4.8984375" style="70" customWidth="1"/>
    <col min="10489" max="10489" width="17.59765625" style="70" customWidth="1"/>
    <col min="10490" max="10490" width="2.8984375" style="70" bestFit="1" customWidth="1"/>
    <col min="10491" max="10491" width="2.8984375" style="70" customWidth="1"/>
    <col min="10492" max="10492" width="1.69921875" style="70" customWidth="1"/>
    <col min="10493" max="10493" width="3.59765625" style="70" customWidth="1"/>
    <col min="10494" max="10494" width="30" style="70" customWidth="1"/>
    <col min="10495" max="10495" width="14.09765625" style="70" customWidth="1"/>
    <col min="10496" max="10496" width="8.3984375" style="70" customWidth="1"/>
    <col min="10497" max="10497" width="11.59765625" style="70" customWidth="1"/>
    <col min="10498" max="10498" width="15.69921875" style="70" customWidth="1"/>
    <col min="10499" max="10499" width="11" style="70" bestFit="1" customWidth="1"/>
    <col min="10500" max="10500" width="3" style="70" customWidth="1"/>
    <col min="10501" max="10501" width="2.19921875" style="70" bestFit="1" customWidth="1"/>
    <col min="10502" max="10502" width="3.69921875" style="70" bestFit="1" customWidth="1"/>
    <col min="10503" max="10503" width="30" style="70" customWidth="1"/>
    <col min="10504" max="10504" width="15.69921875" style="70" customWidth="1"/>
    <col min="10505" max="10742" width="9" style="70"/>
    <col min="10743" max="10743" width="5.8984375" style="70" customWidth="1"/>
    <col min="10744" max="10744" width="4.8984375" style="70" customWidth="1"/>
    <col min="10745" max="10745" width="17.59765625" style="70" customWidth="1"/>
    <col min="10746" max="10746" width="2.8984375" style="70" bestFit="1" customWidth="1"/>
    <col min="10747" max="10747" width="2.8984375" style="70" customWidth="1"/>
    <col min="10748" max="10748" width="1.69921875" style="70" customWidth="1"/>
    <col min="10749" max="10749" width="3.59765625" style="70" customWidth="1"/>
    <col min="10750" max="10750" width="30" style="70" customWidth="1"/>
    <col min="10751" max="10751" width="14.09765625" style="70" customWidth="1"/>
    <col min="10752" max="10752" width="8.3984375" style="70" customWidth="1"/>
    <col min="10753" max="10753" width="11.59765625" style="70" customWidth="1"/>
    <col min="10754" max="10754" width="15.69921875" style="70" customWidth="1"/>
    <col min="10755" max="10755" width="11" style="70" bestFit="1" customWidth="1"/>
    <col min="10756" max="10756" width="3" style="70" customWidth="1"/>
    <col min="10757" max="10757" width="2.19921875" style="70" bestFit="1" customWidth="1"/>
    <col min="10758" max="10758" width="3.69921875" style="70" bestFit="1" customWidth="1"/>
    <col min="10759" max="10759" width="30" style="70" customWidth="1"/>
    <col min="10760" max="10760" width="15.69921875" style="70" customWidth="1"/>
    <col min="10761" max="10998" width="9" style="70"/>
    <col min="10999" max="10999" width="5.8984375" style="70" customWidth="1"/>
    <col min="11000" max="11000" width="4.8984375" style="70" customWidth="1"/>
    <col min="11001" max="11001" width="17.59765625" style="70" customWidth="1"/>
    <col min="11002" max="11002" width="2.8984375" style="70" bestFit="1" customWidth="1"/>
    <col min="11003" max="11003" width="2.8984375" style="70" customWidth="1"/>
    <col min="11004" max="11004" width="1.69921875" style="70" customWidth="1"/>
    <col min="11005" max="11005" width="3.59765625" style="70" customWidth="1"/>
    <col min="11006" max="11006" width="30" style="70" customWidth="1"/>
    <col min="11007" max="11007" width="14.09765625" style="70" customWidth="1"/>
    <col min="11008" max="11008" width="8.3984375" style="70" customWidth="1"/>
    <col min="11009" max="11009" width="11.59765625" style="70" customWidth="1"/>
    <col min="11010" max="11010" width="15.69921875" style="70" customWidth="1"/>
    <col min="11011" max="11011" width="11" style="70" bestFit="1" customWidth="1"/>
    <col min="11012" max="11012" width="3" style="70" customWidth="1"/>
    <col min="11013" max="11013" width="2.19921875" style="70" bestFit="1" customWidth="1"/>
    <col min="11014" max="11014" width="3.69921875" style="70" bestFit="1" customWidth="1"/>
    <col min="11015" max="11015" width="30" style="70" customWidth="1"/>
    <col min="11016" max="11016" width="15.69921875" style="70" customWidth="1"/>
    <col min="11017" max="11254" width="9" style="70"/>
    <col min="11255" max="11255" width="5.8984375" style="70" customWidth="1"/>
    <col min="11256" max="11256" width="4.8984375" style="70" customWidth="1"/>
    <col min="11257" max="11257" width="17.59765625" style="70" customWidth="1"/>
    <col min="11258" max="11258" width="2.8984375" style="70" bestFit="1" customWidth="1"/>
    <col min="11259" max="11259" width="2.8984375" style="70" customWidth="1"/>
    <col min="11260" max="11260" width="1.69921875" style="70" customWidth="1"/>
    <col min="11261" max="11261" width="3.59765625" style="70" customWidth="1"/>
    <col min="11262" max="11262" width="30" style="70" customWidth="1"/>
    <col min="11263" max="11263" width="14.09765625" style="70" customWidth="1"/>
    <col min="11264" max="11264" width="8.3984375" style="70" customWidth="1"/>
    <col min="11265" max="11265" width="11.59765625" style="70" customWidth="1"/>
    <col min="11266" max="11266" width="15.69921875" style="70" customWidth="1"/>
    <col min="11267" max="11267" width="11" style="70" bestFit="1" customWidth="1"/>
    <col min="11268" max="11268" width="3" style="70" customWidth="1"/>
    <col min="11269" max="11269" width="2.19921875" style="70" bestFit="1" customWidth="1"/>
    <col min="11270" max="11270" width="3.69921875" style="70" bestFit="1" customWidth="1"/>
    <col min="11271" max="11271" width="30" style="70" customWidth="1"/>
    <col min="11272" max="11272" width="15.69921875" style="70" customWidth="1"/>
    <col min="11273" max="11510" width="9" style="70"/>
    <col min="11511" max="11511" width="5.8984375" style="70" customWidth="1"/>
    <col min="11512" max="11512" width="4.8984375" style="70" customWidth="1"/>
    <col min="11513" max="11513" width="17.59765625" style="70" customWidth="1"/>
    <col min="11514" max="11514" width="2.8984375" style="70" bestFit="1" customWidth="1"/>
    <col min="11515" max="11515" width="2.8984375" style="70" customWidth="1"/>
    <col min="11516" max="11516" width="1.69921875" style="70" customWidth="1"/>
    <col min="11517" max="11517" width="3.59765625" style="70" customWidth="1"/>
    <col min="11518" max="11518" width="30" style="70" customWidth="1"/>
    <col min="11519" max="11519" width="14.09765625" style="70" customWidth="1"/>
    <col min="11520" max="11520" width="8.3984375" style="70" customWidth="1"/>
    <col min="11521" max="11521" width="11.59765625" style="70" customWidth="1"/>
    <col min="11522" max="11522" width="15.69921875" style="70" customWidth="1"/>
    <col min="11523" max="11523" width="11" style="70" bestFit="1" customWidth="1"/>
    <col min="11524" max="11524" width="3" style="70" customWidth="1"/>
    <col min="11525" max="11525" width="2.19921875" style="70" bestFit="1" customWidth="1"/>
    <col min="11526" max="11526" width="3.69921875" style="70" bestFit="1" customWidth="1"/>
    <col min="11527" max="11527" width="30" style="70" customWidth="1"/>
    <col min="11528" max="11528" width="15.69921875" style="70" customWidth="1"/>
    <col min="11529" max="11766" width="9" style="70"/>
    <col min="11767" max="11767" width="5.8984375" style="70" customWidth="1"/>
    <col min="11768" max="11768" width="4.8984375" style="70" customWidth="1"/>
    <col min="11769" max="11769" width="17.59765625" style="70" customWidth="1"/>
    <col min="11770" max="11770" width="2.8984375" style="70" bestFit="1" customWidth="1"/>
    <col min="11771" max="11771" width="2.8984375" style="70" customWidth="1"/>
    <col min="11772" max="11772" width="1.69921875" style="70" customWidth="1"/>
    <col min="11773" max="11773" width="3.59765625" style="70" customWidth="1"/>
    <col min="11774" max="11774" width="30" style="70" customWidth="1"/>
    <col min="11775" max="11775" width="14.09765625" style="70" customWidth="1"/>
    <col min="11776" max="11776" width="8.3984375" style="70" customWidth="1"/>
    <col min="11777" max="11777" width="11.59765625" style="70" customWidth="1"/>
    <col min="11778" max="11778" width="15.69921875" style="70" customWidth="1"/>
    <col min="11779" max="11779" width="11" style="70" bestFit="1" customWidth="1"/>
    <col min="11780" max="11780" width="3" style="70" customWidth="1"/>
    <col min="11781" max="11781" width="2.19921875" style="70" bestFit="1" customWidth="1"/>
    <col min="11782" max="11782" width="3.69921875" style="70" bestFit="1" customWidth="1"/>
    <col min="11783" max="11783" width="30" style="70" customWidth="1"/>
    <col min="11784" max="11784" width="15.69921875" style="70" customWidth="1"/>
    <col min="11785" max="12022" width="9" style="70"/>
    <col min="12023" max="12023" width="5.8984375" style="70" customWidth="1"/>
    <col min="12024" max="12024" width="4.8984375" style="70" customWidth="1"/>
    <col min="12025" max="12025" width="17.59765625" style="70" customWidth="1"/>
    <col min="12026" max="12026" width="2.8984375" style="70" bestFit="1" customWidth="1"/>
    <col min="12027" max="12027" width="2.8984375" style="70" customWidth="1"/>
    <col min="12028" max="12028" width="1.69921875" style="70" customWidth="1"/>
    <col min="12029" max="12029" width="3.59765625" style="70" customWidth="1"/>
    <col min="12030" max="12030" width="30" style="70" customWidth="1"/>
    <col min="12031" max="12031" width="14.09765625" style="70" customWidth="1"/>
    <col min="12032" max="12032" width="8.3984375" style="70" customWidth="1"/>
    <col min="12033" max="12033" width="11.59765625" style="70" customWidth="1"/>
    <col min="12034" max="12034" width="15.69921875" style="70" customWidth="1"/>
    <col min="12035" max="12035" width="11" style="70" bestFit="1" customWidth="1"/>
    <col min="12036" max="12036" width="3" style="70" customWidth="1"/>
    <col min="12037" max="12037" width="2.19921875" style="70" bestFit="1" customWidth="1"/>
    <col min="12038" max="12038" width="3.69921875" style="70" bestFit="1" customWidth="1"/>
    <col min="12039" max="12039" width="30" style="70" customWidth="1"/>
    <col min="12040" max="12040" width="15.69921875" style="70" customWidth="1"/>
    <col min="12041" max="12278" width="9" style="70"/>
    <col min="12279" max="12279" width="5.8984375" style="70" customWidth="1"/>
    <col min="12280" max="12280" width="4.8984375" style="70" customWidth="1"/>
    <col min="12281" max="12281" width="17.59765625" style="70" customWidth="1"/>
    <col min="12282" max="12282" width="2.8984375" style="70" bestFit="1" customWidth="1"/>
    <col min="12283" max="12283" width="2.8984375" style="70" customWidth="1"/>
    <col min="12284" max="12284" width="1.69921875" style="70" customWidth="1"/>
    <col min="12285" max="12285" width="3.59765625" style="70" customWidth="1"/>
    <col min="12286" max="12286" width="30" style="70" customWidth="1"/>
    <col min="12287" max="12287" width="14.09765625" style="70" customWidth="1"/>
    <col min="12288" max="12288" width="8.3984375" style="70" customWidth="1"/>
    <col min="12289" max="12289" width="11.59765625" style="70" customWidth="1"/>
    <col min="12290" max="12290" width="15.69921875" style="70" customWidth="1"/>
    <col min="12291" max="12291" width="11" style="70" bestFit="1" customWidth="1"/>
    <col min="12292" max="12292" width="3" style="70" customWidth="1"/>
    <col min="12293" max="12293" width="2.19921875" style="70" bestFit="1" customWidth="1"/>
    <col min="12294" max="12294" width="3.69921875" style="70" bestFit="1" customWidth="1"/>
    <col min="12295" max="12295" width="30" style="70" customWidth="1"/>
    <col min="12296" max="12296" width="15.69921875" style="70" customWidth="1"/>
    <col min="12297" max="12534" width="9" style="70"/>
    <col min="12535" max="12535" width="5.8984375" style="70" customWidth="1"/>
    <col min="12536" max="12536" width="4.8984375" style="70" customWidth="1"/>
    <col min="12537" max="12537" width="17.59765625" style="70" customWidth="1"/>
    <col min="12538" max="12538" width="2.8984375" style="70" bestFit="1" customWidth="1"/>
    <col min="12539" max="12539" width="2.8984375" style="70" customWidth="1"/>
    <col min="12540" max="12540" width="1.69921875" style="70" customWidth="1"/>
    <col min="12541" max="12541" width="3.59765625" style="70" customWidth="1"/>
    <col min="12542" max="12542" width="30" style="70" customWidth="1"/>
    <col min="12543" max="12543" width="14.09765625" style="70" customWidth="1"/>
    <col min="12544" max="12544" width="8.3984375" style="70" customWidth="1"/>
    <col min="12545" max="12545" width="11.59765625" style="70" customWidth="1"/>
    <col min="12546" max="12546" width="15.69921875" style="70" customWidth="1"/>
    <col min="12547" max="12547" width="11" style="70" bestFit="1" customWidth="1"/>
    <col min="12548" max="12548" width="3" style="70" customWidth="1"/>
    <col min="12549" max="12549" width="2.19921875" style="70" bestFit="1" customWidth="1"/>
    <col min="12550" max="12550" width="3.69921875" style="70" bestFit="1" customWidth="1"/>
    <col min="12551" max="12551" width="30" style="70" customWidth="1"/>
    <col min="12552" max="12552" width="15.69921875" style="70" customWidth="1"/>
    <col min="12553" max="12790" width="9" style="70"/>
    <col min="12791" max="12791" width="5.8984375" style="70" customWidth="1"/>
    <col min="12792" max="12792" width="4.8984375" style="70" customWidth="1"/>
    <col min="12793" max="12793" width="17.59765625" style="70" customWidth="1"/>
    <col min="12794" max="12794" width="2.8984375" style="70" bestFit="1" customWidth="1"/>
    <col min="12795" max="12795" width="2.8984375" style="70" customWidth="1"/>
    <col min="12796" max="12796" width="1.69921875" style="70" customWidth="1"/>
    <col min="12797" max="12797" width="3.59765625" style="70" customWidth="1"/>
    <col min="12798" max="12798" width="30" style="70" customWidth="1"/>
    <col min="12799" max="12799" width="14.09765625" style="70" customWidth="1"/>
    <col min="12800" max="12800" width="8.3984375" style="70" customWidth="1"/>
    <col min="12801" max="12801" width="11.59765625" style="70" customWidth="1"/>
    <col min="12802" max="12802" width="15.69921875" style="70" customWidth="1"/>
    <col min="12803" max="12803" width="11" style="70" bestFit="1" customWidth="1"/>
    <col min="12804" max="12804" width="3" style="70" customWidth="1"/>
    <col min="12805" max="12805" width="2.19921875" style="70" bestFit="1" customWidth="1"/>
    <col min="12806" max="12806" width="3.69921875" style="70" bestFit="1" customWidth="1"/>
    <col min="12807" max="12807" width="30" style="70" customWidth="1"/>
    <col min="12808" max="12808" width="15.69921875" style="70" customWidth="1"/>
    <col min="12809" max="13046" width="9" style="70"/>
    <col min="13047" max="13047" width="5.8984375" style="70" customWidth="1"/>
    <col min="13048" max="13048" width="4.8984375" style="70" customWidth="1"/>
    <col min="13049" max="13049" width="17.59765625" style="70" customWidth="1"/>
    <col min="13050" max="13050" width="2.8984375" style="70" bestFit="1" customWidth="1"/>
    <col min="13051" max="13051" width="2.8984375" style="70" customWidth="1"/>
    <col min="13052" max="13052" width="1.69921875" style="70" customWidth="1"/>
    <col min="13053" max="13053" width="3.59765625" style="70" customWidth="1"/>
    <col min="13054" max="13054" width="30" style="70" customWidth="1"/>
    <col min="13055" max="13055" width="14.09765625" style="70" customWidth="1"/>
    <col min="13056" max="13056" width="8.3984375" style="70" customWidth="1"/>
    <col min="13057" max="13057" width="11.59765625" style="70" customWidth="1"/>
    <col min="13058" max="13058" width="15.69921875" style="70" customWidth="1"/>
    <col min="13059" max="13059" width="11" style="70" bestFit="1" customWidth="1"/>
    <col min="13060" max="13060" width="3" style="70" customWidth="1"/>
    <col min="13061" max="13061" width="2.19921875" style="70" bestFit="1" customWidth="1"/>
    <col min="13062" max="13062" width="3.69921875" style="70" bestFit="1" customWidth="1"/>
    <col min="13063" max="13063" width="30" style="70" customWidth="1"/>
    <col min="13064" max="13064" width="15.69921875" style="70" customWidth="1"/>
    <col min="13065" max="13302" width="9" style="70"/>
    <col min="13303" max="13303" width="5.8984375" style="70" customWidth="1"/>
    <col min="13304" max="13304" width="4.8984375" style="70" customWidth="1"/>
    <col min="13305" max="13305" width="17.59765625" style="70" customWidth="1"/>
    <col min="13306" max="13306" width="2.8984375" style="70" bestFit="1" customWidth="1"/>
    <col min="13307" max="13307" width="2.8984375" style="70" customWidth="1"/>
    <col min="13308" max="13308" width="1.69921875" style="70" customWidth="1"/>
    <col min="13309" max="13309" width="3.59765625" style="70" customWidth="1"/>
    <col min="13310" max="13310" width="30" style="70" customWidth="1"/>
    <col min="13311" max="13311" width="14.09765625" style="70" customWidth="1"/>
    <col min="13312" max="13312" width="8.3984375" style="70" customWidth="1"/>
    <col min="13313" max="13313" width="11.59765625" style="70" customWidth="1"/>
    <col min="13314" max="13314" width="15.69921875" style="70" customWidth="1"/>
    <col min="13315" max="13315" width="11" style="70" bestFit="1" customWidth="1"/>
    <col min="13316" max="13316" width="3" style="70" customWidth="1"/>
    <col min="13317" max="13317" width="2.19921875" style="70" bestFit="1" customWidth="1"/>
    <col min="13318" max="13318" width="3.69921875" style="70" bestFit="1" customWidth="1"/>
    <col min="13319" max="13319" width="30" style="70" customWidth="1"/>
    <col min="13320" max="13320" width="15.69921875" style="70" customWidth="1"/>
    <col min="13321" max="13558" width="9" style="70"/>
    <col min="13559" max="13559" width="5.8984375" style="70" customWidth="1"/>
    <col min="13560" max="13560" width="4.8984375" style="70" customWidth="1"/>
    <col min="13561" max="13561" width="17.59765625" style="70" customWidth="1"/>
    <col min="13562" max="13562" width="2.8984375" style="70" bestFit="1" customWidth="1"/>
    <col min="13563" max="13563" width="2.8984375" style="70" customWidth="1"/>
    <col min="13564" max="13564" width="1.69921875" style="70" customWidth="1"/>
    <col min="13565" max="13565" width="3.59765625" style="70" customWidth="1"/>
    <col min="13566" max="13566" width="30" style="70" customWidth="1"/>
    <col min="13567" max="13567" width="14.09765625" style="70" customWidth="1"/>
    <col min="13568" max="13568" width="8.3984375" style="70" customWidth="1"/>
    <col min="13569" max="13569" width="11.59765625" style="70" customWidth="1"/>
    <col min="13570" max="13570" width="15.69921875" style="70" customWidth="1"/>
    <col min="13571" max="13571" width="11" style="70" bestFit="1" customWidth="1"/>
    <col min="13572" max="13572" width="3" style="70" customWidth="1"/>
    <col min="13573" max="13573" width="2.19921875" style="70" bestFit="1" customWidth="1"/>
    <col min="13574" max="13574" width="3.69921875" style="70" bestFit="1" customWidth="1"/>
    <col min="13575" max="13575" width="30" style="70" customWidth="1"/>
    <col min="13576" max="13576" width="15.69921875" style="70" customWidth="1"/>
    <col min="13577" max="13814" width="9" style="70"/>
    <col min="13815" max="13815" width="5.8984375" style="70" customWidth="1"/>
    <col min="13816" max="13816" width="4.8984375" style="70" customWidth="1"/>
    <col min="13817" max="13817" width="17.59765625" style="70" customWidth="1"/>
    <col min="13818" max="13818" width="2.8984375" style="70" bestFit="1" customWidth="1"/>
    <col min="13819" max="13819" width="2.8984375" style="70" customWidth="1"/>
    <col min="13820" max="13820" width="1.69921875" style="70" customWidth="1"/>
    <col min="13821" max="13821" width="3.59765625" style="70" customWidth="1"/>
    <col min="13822" max="13822" width="30" style="70" customWidth="1"/>
    <col min="13823" max="13823" width="14.09765625" style="70" customWidth="1"/>
    <col min="13824" max="13824" width="8.3984375" style="70" customWidth="1"/>
    <col min="13825" max="13825" width="11.59765625" style="70" customWidth="1"/>
    <col min="13826" max="13826" width="15.69921875" style="70" customWidth="1"/>
    <col min="13827" max="13827" width="11" style="70" bestFit="1" customWidth="1"/>
    <col min="13828" max="13828" width="3" style="70" customWidth="1"/>
    <col min="13829" max="13829" width="2.19921875" style="70" bestFit="1" customWidth="1"/>
    <col min="13830" max="13830" width="3.69921875" style="70" bestFit="1" customWidth="1"/>
    <col min="13831" max="13831" width="30" style="70" customWidth="1"/>
    <col min="13832" max="13832" width="15.69921875" style="70" customWidth="1"/>
    <col min="13833" max="14070" width="9" style="70"/>
    <col min="14071" max="14071" width="5.8984375" style="70" customWidth="1"/>
    <col min="14072" max="14072" width="4.8984375" style="70" customWidth="1"/>
    <col min="14073" max="14073" width="17.59765625" style="70" customWidth="1"/>
    <col min="14074" max="14074" width="2.8984375" style="70" bestFit="1" customWidth="1"/>
    <col min="14075" max="14075" width="2.8984375" style="70" customWidth="1"/>
    <col min="14076" max="14076" width="1.69921875" style="70" customWidth="1"/>
    <col min="14077" max="14077" width="3.59765625" style="70" customWidth="1"/>
    <col min="14078" max="14078" width="30" style="70" customWidth="1"/>
    <col min="14079" max="14079" width="14.09765625" style="70" customWidth="1"/>
    <col min="14080" max="14080" width="8.3984375" style="70" customWidth="1"/>
    <col min="14081" max="14081" width="11.59765625" style="70" customWidth="1"/>
    <col min="14082" max="14082" width="15.69921875" style="70" customWidth="1"/>
    <col min="14083" max="14083" width="11" style="70" bestFit="1" customWidth="1"/>
    <col min="14084" max="14084" width="3" style="70" customWidth="1"/>
    <col min="14085" max="14085" width="2.19921875" style="70" bestFit="1" customWidth="1"/>
    <col min="14086" max="14086" width="3.69921875" style="70" bestFit="1" customWidth="1"/>
    <col min="14087" max="14087" width="30" style="70" customWidth="1"/>
    <col min="14088" max="14088" width="15.69921875" style="70" customWidth="1"/>
    <col min="14089" max="14326" width="9" style="70"/>
    <col min="14327" max="14327" width="5.8984375" style="70" customWidth="1"/>
    <col min="14328" max="14328" width="4.8984375" style="70" customWidth="1"/>
    <col min="14329" max="14329" width="17.59765625" style="70" customWidth="1"/>
    <col min="14330" max="14330" width="2.8984375" style="70" bestFit="1" customWidth="1"/>
    <col min="14331" max="14331" width="2.8984375" style="70" customWidth="1"/>
    <col min="14332" max="14332" width="1.69921875" style="70" customWidth="1"/>
    <col min="14333" max="14333" width="3.59765625" style="70" customWidth="1"/>
    <col min="14334" max="14334" width="30" style="70" customWidth="1"/>
    <col min="14335" max="14335" width="14.09765625" style="70" customWidth="1"/>
    <col min="14336" max="14336" width="8.3984375" style="70" customWidth="1"/>
    <col min="14337" max="14337" width="11.59765625" style="70" customWidth="1"/>
    <col min="14338" max="14338" width="15.69921875" style="70" customWidth="1"/>
    <col min="14339" max="14339" width="11" style="70" bestFit="1" customWidth="1"/>
    <col min="14340" max="14340" width="3" style="70" customWidth="1"/>
    <col min="14341" max="14341" width="2.19921875" style="70" bestFit="1" customWidth="1"/>
    <col min="14342" max="14342" width="3.69921875" style="70" bestFit="1" customWidth="1"/>
    <col min="14343" max="14343" width="30" style="70" customWidth="1"/>
    <col min="14344" max="14344" width="15.69921875" style="70" customWidth="1"/>
    <col min="14345" max="14582" width="9" style="70"/>
    <col min="14583" max="14583" width="5.8984375" style="70" customWidth="1"/>
    <col min="14584" max="14584" width="4.8984375" style="70" customWidth="1"/>
    <col min="14585" max="14585" width="17.59765625" style="70" customWidth="1"/>
    <col min="14586" max="14586" width="2.8984375" style="70" bestFit="1" customWidth="1"/>
    <col min="14587" max="14587" width="2.8984375" style="70" customWidth="1"/>
    <col min="14588" max="14588" width="1.69921875" style="70" customWidth="1"/>
    <col min="14589" max="14589" width="3.59765625" style="70" customWidth="1"/>
    <col min="14590" max="14590" width="30" style="70" customWidth="1"/>
    <col min="14591" max="14591" width="14.09765625" style="70" customWidth="1"/>
    <col min="14592" max="14592" width="8.3984375" style="70" customWidth="1"/>
    <col min="14593" max="14593" width="11.59765625" style="70" customWidth="1"/>
    <col min="14594" max="14594" width="15.69921875" style="70" customWidth="1"/>
    <col min="14595" max="14595" width="11" style="70" bestFit="1" customWidth="1"/>
    <col min="14596" max="14596" width="3" style="70" customWidth="1"/>
    <col min="14597" max="14597" width="2.19921875" style="70" bestFit="1" customWidth="1"/>
    <col min="14598" max="14598" width="3.69921875" style="70" bestFit="1" customWidth="1"/>
    <col min="14599" max="14599" width="30" style="70" customWidth="1"/>
    <col min="14600" max="14600" width="15.69921875" style="70" customWidth="1"/>
    <col min="14601" max="14838" width="9" style="70"/>
    <col min="14839" max="14839" width="5.8984375" style="70" customWidth="1"/>
    <col min="14840" max="14840" width="4.8984375" style="70" customWidth="1"/>
    <col min="14841" max="14841" width="17.59765625" style="70" customWidth="1"/>
    <col min="14842" max="14842" width="2.8984375" style="70" bestFit="1" customWidth="1"/>
    <col min="14843" max="14843" width="2.8984375" style="70" customWidth="1"/>
    <col min="14844" max="14844" width="1.69921875" style="70" customWidth="1"/>
    <col min="14845" max="14845" width="3.59765625" style="70" customWidth="1"/>
    <col min="14846" max="14846" width="30" style="70" customWidth="1"/>
    <col min="14847" max="14847" width="14.09765625" style="70" customWidth="1"/>
    <col min="14848" max="14848" width="8.3984375" style="70" customWidth="1"/>
    <col min="14849" max="14849" width="11.59765625" style="70" customWidth="1"/>
    <col min="14850" max="14850" width="15.69921875" style="70" customWidth="1"/>
    <col min="14851" max="14851" width="11" style="70" bestFit="1" customWidth="1"/>
    <col min="14852" max="14852" width="3" style="70" customWidth="1"/>
    <col min="14853" max="14853" width="2.19921875" style="70" bestFit="1" customWidth="1"/>
    <col min="14854" max="14854" width="3.69921875" style="70" bestFit="1" customWidth="1"/>
    <col min="14855" max="14855" width="30" style="70" customWidth="1"/>
    <col min="14856" max="14856" width="15.69921875" style="70" customWidth="1"/>
    <col min="14857" max="15094" width="9" style="70"/>
    <col min="15095" max="15095" width="5.8984375" style="70" customWidth="1"/>
    <col min="15096" max="15096" width="4.8984375" style="70" customWidth="1"/>
    <col min="15097" max="15097" width="17.59765625" style="70" customWidth="1"/>
    <col min="15098" max="15098" width="2.8984375" style="70" bestFit="1" customWidth="1"/>
    <col min="15099" max="15099" width="2.8984375" style="70" customWidth="1"/>
    <col min="15100" max="15100" width="1.69921875" style="70" customWidth="1"/>
    <col min="15101" max="15101" width="3.59765625" style="70" customWidth="1"/>
    <col min="15102" max="15102" width="30" style="70" customWidth="1"/>
    <col min="15103" max="15103" width="14.09765625" style="70" customWidth="1"/>
    <col min="15104" max="15104" width="8.3984375" style="70" customWidth="1"/>
    <col min="15105" max="15105" width="11.59765625" style="70" customWidth="1"/>
    <col min="15106" max="15106" width="15.69921875" style="70" customWidth="1"/>
    <col min="15107" max="15107" width="11" style="70" bestFit="1" customWidth="1"/>
    <col min="15108" max="15108" width="3" style="70" customWidth="1"/>
    <col min="15109" max="15109" width="2.19921875" style="70" bestFit="1" customWidth="1"/>
    <col min="15110" max="15110" width="3.69921875" style="70" bestFit="1" customWidth="1"/>
    <col min="15111" max="15111" width="30" style="70" customWidth="1"/>
    <col min="15112" max="15112" width="15.69921875" style="70" customWidth="1"/>
    <col min="15113" max="15350" width="9" style="70"/>
    <col min="15351" max="15351" width="5.8984375" style="70" customWidth="1"/>
    <col min="15352" max="15352" width="4.8984375" style="70" customWidth="1"/>
    <col min="15353" max="15353" width="17.59765625" style="70" customWidth="1"/>
    <col min="15354" max="15354" width="2.8984375" style="70" bestFit="1" customWidth="1"/>
    <col min="15355" max="15355" width="2.8984375" style="70" customWidth="1"/>
    <col min="15356" max="15356" width="1.69921875" style="70" customWidth="1"/>
    <col min="15357" max="15357" width="3.59765625" style="70" customWidth="1"/>
    <col min="15358" max="15358" width="30" style="70" customWidth="1"/>
    <col min="15359" max="15359" width="14.09765625" style="70" customWidth="1"/>
    <col min="15360" max="15360" width="8.3984375" style="70" customWidth="1"/>
    <col min="15361" max="15361" width="11.59765625" style="70" customWidth="1"/>
    <col min="15362" max="15362" width="15.69921875" style="70" customWidth="1"/>
    <col min="15363" max="15363" width="11" style="70" bestFit="1" customWidth="1"/>
    <col min="15364" max="15364" width="3" style="70" customWidth="1"/>
    <col min="15365" max="15365" width="2.19921875" style="70" bestFit="1" customWidth="1"/>
    <col min="15366" max="15366" width="3.69921875" style="70" bestFit="1" customWidth="1"/>
    <col min="15367" max="15367" width="30" style="70" customWidth="1"/>
    <col min="15368" max="15368" width="15.69921875" style="70" customWidth="1"/>
    <col min="15369" max="15606" width="9" style="70"/>
    <col min="15607" max="15607" width="5.8984375" style="70" customWidth="1"/>
    <col min="15608" max="15608" width="4.8984375" style="70" customWidth="1"/>
    <col min="15609" max="15609" width="17.59765625" style="70" customWidth="1"/>
    <col min="15610" max="15610" width="2.8984375" style="70" bestFit="1" customWidth="1"/>
    <col min="15611" max="15611" width="2.8984375" style="70" customWidth="1"/>
    <col min="15612" max="15612" width="1.69921875" style="70" customWidth="1"/>
    <col min="15613" max="15613" width="3.59765625" style="70" customWidth="1"/>
    <col min="15614" max="15614" width="30" style="70" customWidth="1"/>
    <col min="15615" max="15615" width="14.09765625" style="70" customWidth="1"/>
    <col min="15616" max="15616" width="8.3984375" style="70" customWidth="1"/>
    <col min="15617" max="15617" width="11.59765625" style="70" customWidth="1"/>
    <col min="15618" max="15618" width="15.69921875" style="70" customWidth="1"/>
    <col min="15619" max="15619" width="11" style="70" bestFit="1" customWidth="1"/>
    <col min="15620" max="15620" width="3" style="70" customWidth="1"/>
    <col min="15621" max="15621" width="2.19921875" style="70" bestFit="1" customWidth="1"/>
    <col min="15622" max="15622" width="3.69921875" style="70" bestFit="1" customWidth="1"/>
    <col min="15623" max="15623" width="30" style="70" customWidth="1"/>
    <col min="15624" max="15624" width="15.69921875" style="70" customWidth="1"/>
    <col min="15625" max="15862" width="9" style="70"/>
    <col min="15863" max="15863" width="5.8984375" style="70" customWidth="1"/>
    <col min="15864" max="15864" width="4.8984375" style="70" customWidth="1"/>
    <col min="15865" max="15865" width="17.59765625" style="70" customWidth="1"/>
    <col min="15866" max="15866" width="2.8984375" style="70" bestFit="1" customWidth="1"/>
    <col min="15867" max="15867" width="2.8984375" style="70" customWidth="1"/>
    <col min="15868" max="15868" width="1.69921875" style="70" customWidth="1"/>
    <col min="15869" max="15869" width="3.59765625" style="70" customWidth="1"/>
    <col min="15870" max="15870" width="30" style="70" customWidth="1"/>
    <col min="15871" max="15871" width="14.09765625" style="70" customWidth="1"/>
    <col min="15872" max="15872" width="8.3984375" style="70" customWidth="1"/>
    <col min="15873" max="15873" width="11.59765625" style="70" customWidth="1"/>
    <col min="15874" max="15874" width="15.69921875" style="70" customWidth="1"/>
    <col min="15875" max="15875" width="11" style="70" bestFit="1" customWidth="1"/>
    <col min="15876" max="15876" width="3" style="70" customWidth="1"/>
    <col min="15877" max="15877" width="2.19921875" style="70" bestFit="1" customWidth="1"/>
    <col min="15878" max="15878" width="3.69921875" style="70" bestFit="1" customWidth="1"/>
    <col min="15879" max="15879" width="30" style="70" customWidth="1"/>
    <col min="15880" max="15880" width="15.69921875" style="70" customWidth="1"/>
    <col min="15881" max="16118" width="9" style="70"/>
    <col min="16119" max="16119" width="5.8984375" style="70" customWidth="1"/>
    <col min="16120" max="16120" width="4.8984375" style="70" customWidth="1"/>
    <col min="16121" max="16121" width="17.59765625" style="70" customWidth="1"/>
    <col min="16122" max="16122" width="2.8984375" style="70" bestFit="1" customWidth="1"/>
    <col min="16123" max="16123" width="2.8984375" style="70" customWidth="1"/>
    <col min="16124" max="16124" width="1.69921875" style="70" customWidth="1"/>
    <col min="16125" max="16125" width="3.59765625" style="70" customWidth="1"/>
    <col min="16126" max="16126" width="30" style="70" customWidth="1"/>
    <col min="16127" max="16127" width="14.09765625" style="70" customWidth="1"/>
    <col min="16128" max="16128" width="8.3984375" style="70" customWidth="1"/>
    <col min="16129" max="16129" width="11.59765625" style="70" customWidth="1"/>
    <col min="16130" max="16130" width="15.69921875" style="70" customWidth="1"/>
    <col min="16131" max="16131" width="11" style="70" bestFit="1" customWidth="1"/>
    <col min="16132" max="16132" width="3" style="70" customWidth="1"/>
    <col min="16133" max="16133" width="2.19921875" style="70" bestFit="1" customWidth="1"/>
    <col min="16134" max="16134" width="3.69921875" style="70" bestFit="1" customWidth="1"/>
    <col min="16135" max="16135" width="30" style="70" customWidth="1"/>
    <col min="16136" max="16136" width="15.69921875" style="70" customWidth="1"/>
    <col min="16137" max="16384" width="9" style="70"/>
  </cols>
  <sheetData>
    <row r="1" spans="1:9" ht="28.5" customHeight="1" x14ac:dyDescent="0.45">
      <c r="A1" s="126" t="str">
        <f>データ入力!C1&amp;"国民スポーツ大会 "&amp;データ入力!E1&amp;" 千葉県選手団　"&amp;データ入力!I1&amp;"競技　監督・選手名簿一覧"</f>
        <v>第７８回国民スポーツ大会  千葉県選手団　競技　監督・選手名簿一覧</v>
      </c>
      <c r="B1" s="126"/>
      <c r="C1" s="126"/>
      <c r="D1" s="126"/>
      <c r="E1" s="126"/>
      <c r="F1" s="126"/>
      <c r="G1" s="126"/>
      <c r="H1" s="126"/>
      <c r="I1" s="126"/>
    </row>
    <row r="3" spans="1:9" ht="15" customHeight="1" x14ac:dyDescent="0.45">
      <c r="A3" s="71"/>
      <c r="B3" s="72" t="s">
        <v>57</v>
      </c>
      <c r="C3" s="119" t="s">
        <v>73</v>
      </c>
      <c r="D3" s="120" t="s">
        <v>58</v>
      </c>
      <c r="E3" s="122" t="s">
        <v>59</v>
      </c>
      <c r="F3" s="123" t="s">
        <v>70</v>
      </c>
      <c r="G3" s="124"/>
      <c r="H3" s="124"/>
      <c r="I3" s="125"/>
    </row>
    <row r="4" spans="1:9" ht="15" customHeight="1" x14ac:dyDescent="0.45">
      <c r="A4" s="73"/>
      <c r="B4" s="74" t="s">
        <v>61</v>
      </c>
      <c r="C4" s="119"/>
      <c r="D4" s="121"/>
      <c r="E4" s="122"/>
      <c r="F4" s="77" t="s">
        <v>71</v>
      </c>
      <c r="G4" s="75" t="s">
        <v>62</v>
      </c>
      <c r="H4" s="76" t="s">
        <v>63</v>
      </c>
      <c r="I4" s="77" t="s">
        <v>64</v>
      </c>
    </row>
    <row r="5" spans="1:9" ht="37.5" customHeight="1" x14ac:dyDescent="0.45">
      <c r="A5" s="78">
        <v>1</v>
      </c>
      <c r="B5" s="77" t="str">
        <f>IF(データ入力!B5="","",データ入力!B5)</f>
        <v/>
      </c>
      <c r="C5" s="76" t="str">
        <f>IF(データ入力!C5="","",データ入力!C5)</f>
        <v/>
      </c>
      <c r="D5" s="77" t="str">
        <f>IF(データ入力!D5="","",データ入力!D5)</f>
        <v/>
      </c>
      <c r="E5" s="77" t="str">
        <f>IF(データ入力!F5="","",データ入力!F5)</f>
        <v/>
      </c>
      <c r="F5" s="77" t="str">
        <f>IF(データ入力!H5="","",データ入力!H5)</f>
        <v/>
      </c>
      <c r="G5" s="77" t="str">
        <f>IF(データ入力!AO5=0,"",データ入力!AO5)</f>
        <v/>
      </c>
      <c r="H5" s="79" t="str">
        <f>IF(データ入力!AP5=0,"",データ入力!AP5)</f>
        <v/>
      </c>
      <c r="I5" s="77" t="str">
        <f>IF(データ入力!AQ5=0,"",データ入力!AQ5)</f>
        <v/>
      </c>
    </row>
    <row r="6" spans="1:9" ht="37.5" customHeight="1" x14ac:dyDescent="0.45">
      <c r="A6" s="78">
        <v>2</v>
      </c>
      <c r="B6" s="77" t="str">
        <f>IF(データ入力!B6="","",データ入力!B6)</f>
        <v/>
      </c>
      <c r="C6" s="76" t="str">
        <f>IF(データ入力!C6="","",データ入力!C6)</f>
        <v/>
      </c>
      <c r="D6" s="77" t="str">
        <f>IF(データ入力!D6="","",データ入力!D6)</f>
        <v/>
      </c>
      <c r="E6" s="77" t="str">
        <f>IF(データ入力!F6="","",データ入力!F6)</f>
        <v/>
      </c>
      <c r="F6" s="77" t="str">
        <f>IF(データ入力!H6="","",データ入力!H6)</f>
        <v/>
      </c>
      <c r="G6" s="77" t="str">
        <f>IF(データ入力!AO6=0,"",データ入力!AO6)</f>
        <v/>
      </c>
      <c r="H6" s="79" t="str">
        <f>IF(データ入力!AP6=0,"",データ入力!AP6)</f>
        <v/>
      </c>
      <c r="I6" s="77" t="str">
        <f>IF(データ入力!AQ6=0,"",データ入力!AQ6)</f>
        <v/>
      </c>
    </row>
    <row r="7" spans="1:9" ht="37.5" customHeight="1" x14ac:dyDescent="0.45">
      <c r="A7" s="78">
        <v>3</v>
      </c>
      <c r="B7" s="77" t="str">
        <f>IF(データ入力!B7="","",データ入力!B7)</f>
        <v/>
      </c>
      <c r="C7" s="76" t="str">
        <f>IF(データ入力!C7="","",データ入力!C7)</f>
        <v/>
      </c>
      <c r="D7" s="77" t="str">
        <f>IF(データ入力!D7="","",データ入力!D7)</f>
        <v/>
      </c>
      <c r="E7" s="77" t="str">
        <f>IF(データ入力!F7="","",データ入力!F7)</f>
        <v/>
      </c>
      <c r="F7" s="77" t="str">
        <f>IF(データ入力!H7="","",データ入力!H7)</f>
        <v/>
      </c>
      <c r="G7" s="77" t="str">
        <f>IF(データ入力!AO7=0,"",データ入力!AO7)</f>
        <v/>
      </c>
      <c r="H7" s="79" t="str">
        <f>IF(データ入力!AP7=0,"",データ入力!AP7)</f>
        <v/>
      </c>
      <c r="I7" s="77" t="str">
        <f>IF(データ入力!AQ7=0,"",データ入力!AQ7)</f>
        <v/>
      </c>
    </row>
    <row r="8" spans="1:9" ht="37.5" customHeight="1" x14ac:dyDescent="0.45">
      <c r="A8" s="78">
        <v>4</v>
      </c>
      <c r="B8" s="77" t="str">
        <f>IF(データ入力!B8="","",データ入力!B8)</f>
        <v/>
      </c>
      <c r="C8" s="76" t="str">
        <f>IF(データ入力!C8="","",データ入力!C8)</f>
        <v/>
      </c>
      <c r="D8" s="77" t="str">
        <f>IF(データ入力!D8="","",データ入力!D8)</f>
        <v/>
      </c>
      <c r="E8" s="77" t="str">
        <f>IF(データ入力!F8="","",データ入力!F8)</f>
        <v/>
      </c>
      <c r="F8" s="77" t="str">
        <f>IF(データ入力!H8="","",データ入力!H8)</f>
        <v/>
      </c>
      <c r="G8" s="77" t="str">
        <f>IF(データ入力!AO8=0,"",データ入力!AO8)</f>
        <v/>
      </c>
      <c r="H8" s="79" t="str">
        <f>IF(データ入力!AP8=0,"",データ入力!AP8)</f>
        <v/>
      </c>
      <c r="I8" s="77" t="str">
        <f>IF(データ入力!AQ8=0,"",データ入力!AQ8)</f>
        <v/>
      </c>
    </row>
    <row r="9" spans="1:9" ht="37.5" customHeight="1" x14ac:dyDescent="0.45">
      <c r="A9" s="78">
        <v>5</v>
      </c>
      <c r="B9" s="77" t="str">
        <f>IF(データ入力!B9="","",データ入力!B9)</f>
        <v/>
      </c>
      <c r="C9" s="76" t="str">
        <f>IF(データ入力!C9="","",データ入力!C9)</f>
        <v/>
      </c>
      <c r="D9" s="77" t="str">
        <f>IF(データ入力!D9="","",データ入力!D9)</f>
        <v/>
      </c>
      <c r="E9" s="77" t="str">
        <f>IF(データ入力!F9="","",データ入力!F9)</f>
        <v/>
      </c>
      <c r="F9" s="77" t="str">
        <f>IF(データ入力!H9="","",データ入力!H9)</f>
        <v/>
      </c>
      <c r="G9" s="77" t="str">
        <f>IF(データ入力!AO9=0,"",データ入力!AO9)</f>
        <v/>
      </c>
      <c r="H9" s="79" t="str">
        <f>IF(データ入力!AP9=0,"",データ入力!AP9)</f>
        <v/>
      </c>
      <c r="I9" s="77" t="str">
        <f>IF(データ入力!AQ9=0,"",データ入力!AQ9)</f>
        <v/>
      </c>
    </row>
    <row r="10" spans="1:9" ht="37.5" customHeight="1" x14ac:dyDescent="0.45">
      <c r="A10" s="78">
        <v>6</v>
      </c>
      <c r="B10" s="77" t="str">
        <f>IF(データ入力!B10="","",データ入力!B10)</f>
        <v/>
      </c>
      <c r="C10" s="76" t="str">
        <f>IF(データ入力!C10="","",データ入力!C10)</f>
        <v/>
      </c>
      <c r="D10" s="77" t="str">
        <f>IF(データ入力!D10="","",データ入力!D10)</f>
        <v/>
      </c>
      <c r="E10" s="77" t="str">
        <f>IF(データ入力!F10="","",データ入力!F10)</f>
        <v/>
      </c>
      <c r="F10" s="77" t="str">
        <f>IF(データ入力!H10="","",データ入力!H10)</f>
        <v/>
      </c>
      <c r="G10" s="77" t="str">
        <f>IF(データ入力!AO10=0,"",データ入力!AO10)</f>
        <v/>
      </c>
      <c r="H10" s="79" t="str">
        <f>IF(データ入力!AP10=0,"",データ入力!AP10)</f>
        <v/>
      </c>
      <c r="I10" s="77" t="str">
        <f>IF(データ入力!AQ10=0,"",データ入力!AQ10)</f>
        <v/>
      </c>
    </row>
    <row r="11" spans="1:9" ht="37.5" customHeight="1" x14ac:dyDescent="0.45">
      <c r="A11" s="78">
        <v>7</v>
      </c>
      <c r="B11" s="77" t="str">
        <f>IF(データ入力!B11="","",データ入力!B11)</f>
        <v/>
      </c>
      <c r="C11" s="76" t="str">
        <f>IF(データ入力!C11="","",データ入力!C11)</f>
        <v/>
      </c>
      <c r="D11" s="77" t="str">
        <f>IF(データ入力!D11="","",データ入力!D11)</f>
        <v/>
      </c>
      <c r="E11" s="77" t="str">
        <f>IF(データ入力!F11="","",データ入力!F11)</f>
        <v/>
      </c>
      <c r="F11" s="77" t="str">
        <f>IF(データ入力!H11="","",データ入力!H11)</f>
        <v/>
      </c>
      <c r="G11" s="77" t="str">
        <f>IF(データ入力!AO11=0,"",データ入力!AO11)</f>
        <v/>
      </c>
      <c r="H11" s="79" t="str">
        <f>IF(データ入力!AP11=0,"",データ入力!AP11)</f>
        <v/>
      </c>
      <c r="I11" s="77" t="str">
        <f>IF(データ入力!AQ11=0,"",データ入力!AQ11)</f>
        <v/>
      </c>
    </row>
    <row r="12" spans="1:9" ht="37.5" customHeight="1" x14ac:dyDescent="0.45">
      <c r="A12" s="78">
        <v>8</v>
      </c>
      <c r="B12" s="77" t="str">
        <f>IF(データ入力!B12="","",データ入力!B12)</f>
        <v/>
      </c>
      <c r="C12" s="76" t="str">
        <f>IF(データ入力!C12="","",データ入力!C12)</f>
        <v/>
      </c>
      <c r="D12" s="77" t="str">
        <f>IF(データ入力!D12="","",データ入力!D12)</f>
        <v/>
      </c>
      <c r="E12" s="77" t="str">
        <f>IF(データ入力!F12="","",データ入力!F12)</f>
        <v/>
      </c>
      <c r="F12" s="77" t="str">
        <f>IF(データ入力!H12="","",データ入力!H12)</f>
        <v/>
      </c>
      <c r="G12" s="77" t="str">
        <f>IF(データ入力!AO12=0,"",データ入力!AO12)</f>
        <v/>
      </c>
      <c r="H12" s="79" t="str">
        <f>IF(データ入力!AP12=0,"",データ入力!AP12)</f>
        <v/>
      </c>
      <c r="I12" s="77" t="str">
        <f>IF(データ入力!AQ12=0,"",データ入力!AQ12)</f>
        <v/>
      </c>
    </row>
    <row r="13" spans="1:9" ht="37.5" customHeight="1" x14ac:dyDescent="0.45">
      <c r="A13" s="78">
        <v>9</v>
      </c>
      <c r="B13" s="77" t="str">
        <f>IF(データ入力!B13="","",データ入力!B13)</f>
        <v/>
      </c>
      <c r="C13" s="76" t="str">
        <f>IF(データ入力!C13="","",データ入力!C13)</f>
        <v/>
      </c>
      <c r="D13" s="77" t="str">
        <f>IF(データ入力!D13="","",データ入力!D13)</f>
        <v/>
      </c>
      <c r="E13" s="77" t="str">
        <f>IF(データ入力!F13="","",データ入力!F13)</f>
        <v/>
      </c>
      <c r="F13" s="77" t="str">
        <f>IF(データ入力!H13="","",データ入力!H13)</f>
        <v/>
      </c>
      <c r="G13" s="77" t="str">
        <f>IF(データ入力!AO13=0,"",データ入力!AO13)</f>
        <v/>
      </c>
      <c r="H13" s="79" t="str">
        <f>IF(データ入力!AP13=0,"",データ入力!AP13)</f>
        <v/>
      </c>
      <c r="I13" s="77" t="str">
        <f>IF(データ入力!AQ13=0,"",データ入力!AQ13)</f>
        <v/>
      </c>
    </row>
    <row r="14" spans="1:9" ht="37.5" customHeight="1" x14ac:dyDescent="0.45">
      <c r="A14" s="78">
        <v>10</v>
      </c>
      <c r="B14" s="77" t="str">
        <f>IF(データ入力!B14="","",データ入力!B14)</f>
        <v/>
      </c>
      <c r="C14" s="76" t="str">
        <f>IF(データ入力!C14="","",データ入力!C14)</f>
        <v/>
      </c>
      <c r="D14" s="77" t="str">
        <f>IF(データ入力!D14="","",データ入力!D14)</f>
        <v/>
      </c>
      <c r="E14" s="77" t="str">
        <f>IF(データ入力!F14="","",データ入力!F14)</f>
        <v/>
      </c>
      <c r="F14" s="77" t="str">
        <f>IF(データ入力!H14="","",データ入力!H14)</f>
        <v/>
      </c>
      <c r="G14" s="77" t="str">
        <f>IF(データ入力!AO14=0,"",データ入力!AO14)</f>
        <v/>
      </c>
      <c r="H14" s="79" t="str">
        <f>IF(データ入力!AP14=0,"",データ入力!AP14)</f>
        <v/>
      </c>
      <c r="I14" s="77" t="str">
        <f>IF(データ入力!AQ14=0,"",データ入力!AQ14)</f>
        <v/>
      </c>
    </row>
    <row r="15" spans="1:9" ht="37.5" customHeight="1" x14ac:dyDescent="0.45">
      <c r="A15" s="78">
        <v>11</v>
      </c>
      <c r="B15" s="77" t="str">
        <f>IF(データ入力!B15="","",データ入力!B15)</f>
        <v/>
      </c>
      <c r="C15" s="76" t="str">
        <f>IF(データ入力!C15="","",データ入力!C15)</f>
        <v/>
      </c>
      <c r="D15" s="77" t="str">
        <f>IF(データ入力!D15="","",データ入力!D15)</f>
        <v/>
      </c>
      <c r="E15" s="77" t="str">
        <f>IF(データ入力!F15="","",データ入力!F15)</f>
        <v/>
      </c>
      <c r="F15" s="77" t="str">
        <f>IF(データ入力!H15="","",データ入力!H15)</f>
        <v/>
      </c>
      <c r="G15" s="77" t="str">
        <f>IF(データ入力!AO15=0,"",データ入力!AO15)</f>
        <v/>
      </c>
      <c r="H15" s="79" t="str">
        <f>IF(データ入力!AP15=0,"",データ入力!AP15)</f>
        <v/>
      </c>
      <c r="I15" s="77" t="str">
        <f>IF(データ入力!AQ15=0,"",データ入力!AQ15)</f>
        <v/>
      </c>
    </row>
    <row r="16" spans="1:9" ht="37.5" customHeight="1" x14ac:dyDescent="0.45">
      <c r="A16" s="78">
        <v>12</v>
      </c>
      <c r="B16" s="77" t="str">
        <f>IF(データ入力!B16="","",データ入力!B16)</f>
        <v/>
      </c>
      <c r="C16" s="76" t="str">
        <f>IF(データ入力!C16="","",データ入力!C16)</f>
        <v/>
      </c>
      <c r="D16" s="77" t="str">
        <f>IF(データ入力!D16="","",データ入力!D16)</f>
        <v/>
      </c>
      <c r="E16" s="77" t="str">
        <f>IF(データ入力!F16="","",データ入力!F16)</f>
        <v/>
      </c>
      <c r="F16" s="77" t="str">
        <f>IF(データ入力!H16="","",データ入力!H16)</f>
        <v/>
      </c>
      <c r="G16" s="77" t="str">
        <f>IF(データ入力!AO16=0,"",データ入力!AO16)</f>
        <v/>
      </c>
      <c r="H16" s="79" t="str">
        <f>IF(データ入力!AP16=0,"",データ入力!AP16)</f>
        <v/>
      </c>
      <c r="I16" s="77" t="str">
        <f>IF(データ入力!AQ16=0,"",データ入力!AQ16)</f>
        <v/>
      </c>
    </row>
    <row r="17" spans="1:9" ht="37.5" customHeight="1" x14ac:dyDescent="0.45">
      <c r="A17" s="78">
        <v>13</v>
      </c>
      <c r="B17" s="77" t="str">
        <f>IF(データ入力!B17="","",データ入力!B17)</f>
        <v/>
      </c>
      <c r="C17" s="76" t="str">
        <f>IF(データ入力!C17="","",データ入力!C17)</f>
        <v/>
      </c>
      <c r="D17" s="77" t="str">
        <f>IF(データ入力!D17="","",データ入力!D17)</f>
        <v/>
      </c>
      <c r="E17" s="77" t="str">
        <f>IF(データ入力!F17="","",データ入力!F17)</f>
        <v/>
      </c>
      <c r="F17" s="77" t="str">
        <f>IF(データ入力!H17="","",データ入力!H17)</f>
        <v/>
      </c>
      <c r="G17" s="77" t="str">
        <f>IF(データ入力!AO17=0,"",データ入力!AO17)</f>
        <v/>
      </c>
      <c r="H17" s="79" t="str">
        <f>IF(データ入力!AP17=0,"",データ入力!AP17)</f>
        <v/>
      </c>
      <c r="I17" s="77" t="str">
        <f>IF(データ入力!AQ17=0,"",データ入力!AQ17)</f>
        <v/>
      </c>
    </row>
    <row r="18" spans="1:9" ht="37.5" customHeight="1" x14ac:dyDescent="0.45">
      <c r="A18" s="78">
        <v>14</v>
      </c>
      <c r="B18" s="77" t="str">
        <f>IF(データ入力!B18="","",データ入力!B18)</f>
        <v/>
      </c>
      <c r="C18" s="76" t="str">
        <f>IF(データ入力!C18="","",データ入力!C18)</f>
        <v/>
      </c>
      <c r="D18" s="77" t="str">
        <f>IF(データ入力!D18="","",データ入力!D18)</f>
        <v/>
      </c>
      <c r="E18" s="77" t="str">
        <f>IF(データ入力!F18="","",データ入力!F18)</f>
        <v/>
      </c>
      <c r="F18" s="77" t="str">
        <f>IF(データ入力!H18="","",データ入力!H18)</f>
        <v/>
      </c>
      <c r="G18" s="77" t="str">
        <f>IF(データ入力!AO18=0,"",データ入力!AO18)</f>
        <v/>
      </c>
      <c r="H18" s="79" t="str">
        <f>IF(データ入力!AP18=0,"",データ入力!AP18)</f>
        <v/>
      </c>
      <c r="I18" s="77" t="str">
        <f>IF(データ入力!AQ18=0,"",データ入力!AQ18)</f>
        <v/>
      </c>
    </row>
    <row r="19" spans="1:9" ht="37.5" customHeight="1" x14ac:dyDescent="0.45">
      <c r="A19" s="78">
        <v>15</v>
      </c>
      <c r="B19" s="77" t="str">
        <f>IF(データ入力!B19="","",データ入力!B19)</f>
        <v/>
      </c>
      <c r="C19" s="76" t="str">
        <f>IF(データ入力!C19="","",データ入力!C19)</f>
        <v/>
      </c>
      <c r="D19" s="77" t="str">
        <f>IF(データ入力!D19="","",データ入力!D19)</f>
        <v/>
      </c>
      <c r="E19" s="77" t="str">
        <f>IF(データ入力!F19="","",データ入力!F19)</f>
        <v/>
      </c>
      <c r="F19" s="77" t="str">
        <f>IF(データ入力!H19="","",データ入力!H19)</f>
        <v/>
      </c>
      <c r="G19" s="77" t="str">
        <f>IF(データ入力!AO19=0,"",データ入力!AO19)</f>
        <v/>
      </c>
      <c r="H19" s="79" t="str">
        <f>IF(データ入力!AP19=0,"",データ入力!AP19)</f>
        <v/>
      </c>
      <c r="I19" s="77" t="str">
        <f>IF(データ入力!AQ19=0,"",データ入力!AQ19)</f>
        <v/>
      </c>
    </row>
    <row r="20" spans="1:9" ht="37.5" customHeight="1" x14ac:dyDescent="0.45">
      <c r="A20" s="78">
        <v>16</v>
      </c>
      <c r="B20" s="77" t="str">
        <f>IF(データ入力!B20="","",データ入力!B20)</f>
        <v/>
      </c>
      <c r="C20" s="76" t="str">
        <f>IF(データ入力!C20="","",データ入力!C20)</f>
        <v/>
      </c>
      <c r="D20" s="77" t="str">
        <f>IF(データ入力!D20="","",データ入力!D20)</f>
        <v/>
      </c>
      <c r="E20" s="77" t="str">
        <f>IF(データ入力!F20="","",データ入力!F20)</f>
        <v/>
      </c>
      <c r="F20" s="77" t="str">
        <f>IF(データ入力!H20="","",データ入力!H20)</f>
        <v/>
      </c>
      <c r="G20" s="77" t="str">
        <f>IF(データ入力!AO20=0,"",データ入力!AO20)</f>
        <v/>
      </c>
      <c r="H20" s="79" t="str">
        <f>IF(データ入力!AP20=0,"",データ入力!AP20)</f>
        <v/>
      </c>
      <c r="I20" s="77" t="str">
        <f>IF(データ入力!AQ20=0,"",データ入力!AQ20)</f>
        <v/>
      </c>
    </row>
    <row r="21" spans="1:9" ht="37.5" customHeight="1" x14ac:dyDescent="0.45">
      <c r="A21" s="78">
        <v>17</v>
      </c>
      <c r="B21" s="77" t="str">
        <f>IF(データ入力!B21="","",データ入力!B21)</f>
        <v/>
      </c>
      <c r="C21" s="76" t="str">
        <f>IF(データ入力!C21="","",データ入力!C21)</f>
        <v/>
      </c>
      <c r="D21" s="77" t="str">
        <f>IF(データ入力!D21="","",データ入力!D21)</f>
        <v/>
      </c>
      <c r="E21" s="77" t="str">
        <f>IF(データ入力!F21="","",データ入力!F21)</f>
        <v/>
      </c>
      <c r="F21" s="77" t="str">
        <f>IF(データ入力!H21="","",データ入力!H21)</f>
        <v/>
      </c>
      <c r="G21" s="77" t="str">
        <f>IF(データ入力!AO21=0,"",データ入力!AO21)</f>
        <v/>
      </c>
      <c r="H21" s="79" t="str">
        <f>IF(データ入力!AP21=0,"",データ入力!AP21)</f>
        <v/>
      </c>
      <c r="I21" s="77" t="str">
        <f>IF(データ入力!AQ21=0,"",データ入力!AQ21)</f>
        <v/>
      </c>
    </row>
    <row r="22" spans="1:9" ht="37.5" customHeight="1" x14ac:dyDescent="0.45">
      <c r="A22" s="78">
        <v>18</v>
      </c>
      <c r="B22" s="77" t="str">
        <f>IF(データ入力!B22="","",データ入力!B22)</f>
        <v/>
      </c>
      <c r="C22" s="76" t="str">
        <f>IF(データ入力!C22="","",データ入力!C22)</f>
        <v/>
      </c>
      <c r="D22" s="77" t="str">
        <f>IF(データ入力!D22="","",データ入力!D22)</f>
        <v/>
      </c>
      <c r="E22" s="77" t="str">
        <f>IF(データ入力!F22="","",データ入力!F22)</f>
        <v/>
      </c>
      <c r="F22" s="77" t="str">
        <f>IF(データ入力!H22="","",データ入力!H22)</f>
        <v/>
      </c>
      <c r="G22" s="77" t="str">
        <f>IF(データ入力!AO22=0,"",データ入力!AO22)</f>
        <v/>
      </c>
      <c r="H22" s="79" t="str">
        <f>IF(データ入力!AP22=0,"",データ入力!AP22)</f>
        <v/>
      </c>
      <c r="I22" s="77" t="str">
        <f>IF(データ入力!AQ22=0,"",データ入力!AQ22)</f>
        <v/>
      </c>
    </row>
    <row r="23" spans="1:9" ht="37.5" customHeight="1" x14ac:dyDescent="0.45">
      <c r="A23" s="78">
        <v>19</v>
      </c>
      <c r="B23" s="77" t="str">
        <f>IF(データ入力!B23="","",データ入力!B23)</f>
        <v/>
      </c>
      <c r="C23" s="76" t="str">
        <f>IF(データ入力!C23="","",データ入力!C23)</f>
        <v/>
      </c>
      <c r="D23" s="77" t="str">
        <f>IF(データ入力!D23="","",データ入力!D23)</f>
        <v/>
      </c>
      <c r="E23" s="77" t="str">
        <f>IF(データ入力!F23="","",データ入力!F23)</f>
        <v/>
      </c>
      <c r="F23" s="77" t="str">
        <f>IF(データ入力!H23="","",データ入力!H23)</f>
        <v/>
      </c>
      <c r="G23" s="77" t="str">
        <f>IF(データ入力!AO23=0,"",データ入力!AO23)</f>
        <v/>
      </c>
      <c r="H23" s="79" t="str">
        <f>IF(データ入力!AP23=0,"",データ入力!AP23)</f>
        <v/>
      </c>
      <c r="I23" s="77" t="str">
        <f>IF(データ入力!AQ23=0,"",データ入力!AQ23)</f>
        <v/>
      </c>
    </row>
    <row r="24" spans="1:9" ht="37.5" customHeight="1" x14ac:dyDescent="0.45">
      <c r="A24" s="78">
        <v>20</v>
      </c>
      <c r="B24" s="77" t="str">
        <f>IF(データ入力!B24="","",データ入力!B24)</f>
        <v/>
      </c>
      <c r="C24" s="76" t="str">
        <f>IF(データ入力!C24="","",データ入力!C24)</f>
        <v/>
      </c>
      <c r="D24" s="77" t="str">
        <f>IF(データ入力!D24="","",データ入力!D24)</f>
        <v/>
      </c>
      <c r="E24" s="77" t="str">
        <f>IF(データ入力!F24="","",データ入力!F24)</f>
        <v/>
      </c>
      <c r="F24" s="77" t="str">
        <f>IF(データ入力!H24="","",データ入力!H24)</f>
        <v/>
      </c>
      <c r="G24" s="77" t="str">
        <f>IF(データ入力!AO24=0,"",データ入力!AO24)</f>
        <v/>
      </c>
      <c r="H24" s="79" t="str">
        <f>IF(データ入力!AP24=0,"",データ入力!AP24)</f>
        <v/>
      </c>
      <c r="I24" s="77" t="str">
        <f>IF(データ入力!AQ24=0,"",データ入力!AQ24)</f>
        <v/>
      </c>
    </row>
    <row r="25" spans="1:9" ht="37.5" customHeight="1" x14ac:dyDescent="0.45">
      <c r="A25" s="78">
        <v>21</v>
      </c>
      <c r="B25" s="77" t="str">
        <f>IF(データ入力!B25="","",データ入力!B25)</f>
        <v/>
      </c>
      <c r="C25" s="76" t="str">
        <f>IF(データ入力!C25="","",データ入力!C25)</f>
        <v/>
      </c>
      <c r="D25" s="77" t="str">
        <f>IF(データ入力!D25="","",データ入力!D25)</f>
        <v/>
      </c>
      <c r="E25" s="77" t="str">
        <f>IF(データ入力!F25="","",データ入力!F25)</f>
        <v/>
      </c>
      <c r="F25" s="77" t="str">
        <f>IF(データ入力!H25="","",データ入力!H25)</f>
        <v/>
      </c>
      <c r="G25" s="77" t="str">
        <f>IF(データ入力!AO25=0,"",データ入力!AO25)</f>
        <v/>
      </c>
      <c r="H25" s="79" t="str">
        <f>IF(データ入力!AP25=0,"",データ入力!AP25)</f>
        <v/>
      </c>
      <c r="I25" s="77" t="str">
        <f>IF(データ入力!AQ25=0,"",データ入力!AQ25)</f>
        <v/>
      </c>
    </row>
    <row r="26" spans="1:9" ht="37.5" customHeight="1" x14ac:dyDescent="0.45">
      <c r="A26" s="78">
        <v>22</v>
      </c>
      <c r="B26" s="77" t="str">
        <f>IF(データ入力!B26="","",データ入力!B26)</f>
        <v/>
      </c>
      <c r="C26" s="76" t="str">
        <f>IF(データ入力!C26="","",データ入力!C26)</f>
        <v/>
      </c>
      <c r="D26" s="77" t="str">
        <f>IF(データ入力!D26="","",データ入力!D26)</f>
        <v/>
      </c>
      <c r="E26" s="77" t="str">
        <f>IF(データ入力!F26="","",データ入力!F26)</f>
        <v/>
      </c>
      <c r="F26" s="77" t="str">
        <f>IF(データ入力!H26="","",データ入力!H26)</f>
        <v/>
      </c>
      <c r="G26" s="77" t="str">
        <f>IF(データ入力!AO26=0,"",データ入力!AO26)</f>
        <v/>
      </c>
      <c r="H26" s="79" t="str">
        <f>IF(データ入力!AP26=0,"",データ入力!AP26)</f>
        <v/>
      </c>
      <c r="I26" s="77" t="str">
        <f>IF(データ入力!AQ26=0,"",データ入力!AQ26)</f>
        <v/>
      </c>
    </row>
    <row r="27" spans="1:9" ht="37.5" customHeight="1" x14ac:dyDescent="0.45">
      <c r="A27" s="78">
        <v>23</v>
      </c>
      <c r="B27" s="77" t="str">
        <f>IF(データ入力!B27="","",データ入力!B27)</f>
        <v/>
      </c>
      <c r="C27" s="76" t="str">
        <f>IF(データ入力!C27="","",データ入力!C27)</f>
        <v/>
      </c>
      <c r="D27" s="77" t="str">
        <f>IF(データ入力!D27="","",データ入力!D27)</f>
        <v/>
      </c>
      <c r="E27" s="77" t="str">
        <f>IF(データ入力!F27="","",データ入力!F27)</f>
        <v/>
      </c>
      <c r="F27" s="77" t="str">
        <f>IF(データ入力!H27="","",データ入力!H27)</f>
        <v/>
      </c>
      <c r="G27" s="77" t="str">
        <f>IF(データ入力!AO27=0,"",データ入力!AO27)</f>
        <v/>
      </c>
      <c r="H27" s="79" t="str">
        <f>IF(データ入力!AP27=0,"",データ入力!AP27)</f>
        <v/>
      </c>
      <c r="I27" s="77" t="str">
        <f>IF(データ入力!AQ27=0,"",データ入力!AQ27)</f>
        <v/>
      </c>
    </row>
    <row r="28" spans="1:9" ht="37.5" customHeight="1" x14ac:dyDescent="0.45">
      <c r="A28" s="78">
        <v>24</v>
      </c>
      <c r="B28" s="77" t="str">
        <f>IF(データ入力!B28="","",データ入力!B28)</f>
        <v/>
      </c>
      <c r="C28" s="76" t="str">
        <f>IF(データ入力!C28="","",データ入力!C28)</f>
        <v/>
      </c>
      <c r="D28" s="77" t="str">
        <f>IF(データ入力!D28="","",データ入力!D28)</f>
        <v/>
      </c>
      <c r="E28" s="77" t="str">
        <f>IF(データ入力!F28="","",データ入力!F28)</f>
        <v/>
      </c>
      <c r="F28" s="77" t="str">
        <f>IF(データ入力!H28="","",データ入力!H28)</f>
        <v/>
      </c>
      <c r="G28" s="77" t="str">
        <f>IF(データ入力!AO28=0,"",データ入力!AO28)</f>
        <v/>
      </c>
      <c r="H28" s="79" t="str">
        <f>IF(データ入力!AP28=0,"",データ入力!AP28)</f>
        <v/>
      </c>
      <c r="I28" s="77" t="str">
        <f>IF(データ入力!AQ28=0,"",データ入力!AQ28)</f>
        <v/>
      </c>
    </row>
    <row r="29" spans="1:9" ht="37.5" customHeight="1" x14ac:dyDescent="0.45">
      <c r="A29" s="78">
        <v>25</v>
      </c>
      <c r="B29" s="77" t="str">
        <f>IF(データ入力!B29="","",データ入力!B29)</f>
        <v/>
      </c>
      <c r="C29" s="76" t="str">
        <f>IF(データ入力!C29="","",データ入力!C29)</f>
        <v/>
      </c>
      <c r="D29" s="77" t="str">
        <f>IF(データ入力!D29="","",データ入力!D29)</f>
        <v/>
      </c>
      <c r="E29" s="77" t="str">
        <f>IF(データ入力!F29="","",データ入力!F29)</f>
        <v/>
      </c>
      <c r="F29" s="77" t="str">
        <f>IF(データ入力!H29="","",データ入力!H29)</f>
        <v/>
      </c>
      <c r="G29" s="77" t="str">
        <f>IF(データ入力!AO29=0,"",データ入力!AO29)</f>
        <v/>
      </c>
      <c r="H29" s="79" t="str">
        <f>IF(データ入力!AP29=0,"",データ入力!AP29)</f>
        <v/>
      </c>
      <c r="I29" s="77" t="str">
        <f>IF(データ入力!AQ29=0,"",データ入力!AQ29)</f>
        <v/>
      </c>
    </row>
    <row r="30" spans="1:9" ht="37.5" customHeight="1" x14ac:dyDescent="0.45">
      <c r="A30" s="78">
        <v>26</v>
      </c>
      <c r="B30" s="77" t="str">
        <f>IF(データ入力!B30="","",データ入力!B30)</f>
        <v/>
      </c>
      <c r="C30" s="76" t="str">
        <f>IF(データ入力!C30="","",データ入力!C30)</f>
        <v/>
      </c>
      <c r="D30" s="77" t="str">
        <f>IF(データ入力!D30="","",データ入力!D30)</f>
        <v/>
      </c>
      <c r="E30" s="77" t="str">
        <f>IF(データ入力!F30="","",データ入力!F30)</f>
        <v/>
      </c>
      <c r="F30" s="77" t="str">
        <f>IF(データ入力!H30="","",データ入力!H30)</f>
        <v/>
      </c>
      <c r="G30" s="77" t="str">
        <f>IF(データ入力!AO30=0,"",データ入力!AO30)</f>
        <v/>
      </c>
      <c r="H30" s="79" t="str">
        <f>IF(データ入力!AP30=0,"",データ入力!AP30)</f>
        <v/>
      </c>
      <c r="I30" s="77" t="str">
        <f>IF(データ入力!AQ30=0,"",データ入力!AQ30)</f>
        <v/>
      </c>
    </row>
    <row r="31" spans="1:9" ht="37.5" customHeight="1" x14ac:dyDescent="0.45">
      <c r="A31" s="78">
        <v>27</v>
      </c>
      <c r="B31" s="77" t="str">
        <f>IF(データ入力!B31="","",データ入力!B31)</f>
        <v/>
      </c>
      <c r="C31" s="76" t="str">
        <f>IF(データ入力!C31="","",データ入力!C31)</f>
        <v/>
      </c>
      <c r="D31" s="77" t="str">
        <f>IF(データ入力!D31="","",データ入力!D31)</f>
        <v/>
      </c>
      <c r="E31" s="77" t="str">
        <f>IF(データ入力!F31="","",データ入力!F31)</f>
        <v/>
      </c>
      <c r="F31" s="77" t="str">
        <f>IF(データ入力!H31="","",データ入力!H31)</f>
        <v/>
      </c>
      <c r="G31" s="77" t="str">
        <f>IF(データ入力!AO31=0,"",データ入力!AO31)</f>
        <v/>
      </c>
      <c r="H31" s="79" t="str">
        <f>IF(データ入力!AP31=0,"",データ入力!AP31)</f>
        <v/>
      </c>
      <c r="I31" s="77" t="str">
        <f>IF(データ入力!AQ31=0,"",データ入力!AQ31)</f>
        <v/>
      </c>
    </row>
    <row r="32" spans="1:9" ht="37.5" customHeight="1" x14ac:dyDescent="0.45">
      <c r="A32" s="78">
        <v>28</v>
      </c>
      <c r="B32" s="77" t="str">
        <f>IF(データ入力!B32="","",データ入力!B32)</f>
        <v/>
      </c>
      <c r="C32" s="76" t="str">
        <f>IF(データ入力!C32="","",データ入力!C32)</f>
        <v/>
      </c>
      <c r="D32" s="77" t="str">
        <f>IF(データ入力!D32="","",データ入力!D32)</f>
        <v/>
      </c>
      <c r="E32" s="77" t="str">
        <f>IF(データ入力!F32="","",データ入力!F32)</f>
        <v/>
      </c>
      <c r="F32" s="77" t="str">
        <f>IF(データ入力!H32="","",データ入力!H32)</f>
        <v/>
      </c>
      <c r="G32" s="77" t="str">
        <f>IF(データ入力!AO32=0,"",データ入力!AO32)</f>
        <v/>
      </c>
      <c r="H32" s="79" t="str">
        <f>IF(データ入力!AP32=0,"",データ入力!AP32)</f>
        <v/>
      </c>
      <c r="I32" s="77" t="str">
        <f>IF(データ入力!AQ32=0,"",データ入力!AQ32)</f>
        <v/>
      </c>
    </row>
    <row r="33" spans="1:9" ht="37.5" customHeight="1" x14ac:dyDescent="0.45">
      <c r="A33" s="78">
        <v>29</v>
      </c>
      <c r="B33" s="77" t="str">
        <f>IF(データ入力!B33="","",データ入力!B33)</f>
        <v/>
      </c>
      <c r="C33" s="76" t="str">
        <f>IF(データ入力!C33="","",データ入力!C33)</f>
        <v/>
      </c>
      <c r="D33" s="77" t="str">
        <f>IF(データ入力!D33="","",データ入力!D33)</f>
        <v/>
      </c>
      <c r="E33" s="77" t="str">
        <f>IF(データ入力!F33="","",データ入力!F33)</f>
        <v/>
      </c>
      <c r="F33" s="77" t="str">
        <f>IF(データ入力!H33="","",データ入力!H33)</f>
        <v/>
      </c>
      <c r="G33" s="77" t="str">
        <f>IF(データ入力!AO33=0,"",データ入力!AO33)</f>
        <v/>
      </c>
      <c r="H33" s="79" t="str">
        <f>IF(データ入力!AP33=0,"",データ入力!AP33)</f>
        <v/>
      </c>
      <c r="I33" s="77" t="str">
        <f>IF(データ入力!AQ33=0,"",データ入力!AQ33)</f>
        <v/>
      </c>
    </row>
    <row r="34" spans="1:9" ht="37.5" customHeight="1" x14ac:dyDescent="0.45">
      <c r="A34" s="78">
        <v>30</v>
      </c>
      <c r="B34" s="77" t="str">
        <f>IF(データ入力!B34="","",データ入力!B34)</f>
        <v/>
      </c>
      <c r="C34" s="76" t="str">
        <f>IF(データ入力!C34="","",データ入力!C34)</f>
        <v/>
      </c>
      <c r="D34" s="77" t="str">
        <f>IF(データ入力!D34="","",データ入力!D34)</f>
        <v/>
      </c>
      <c r="E34" s="77" t="str">
        <f>IF(データ入力!F34="","",データ入力!F34)</f>
        <v/>
      </c>
      <c r="F34" s="77" t="str">
        <f>IF(データ入力!H34="","",データ入力!H34)</f>
        <v/>
      </c>
      <c r="G34" s="77" t="str">
        <f>IF(データ入力!AO34=0,"",データ入力!AO34)</f>
        <v/>
      </c>
      <c r="H34" s="79" t="str">
        <f>IF(データ入力!AP34=0,"",データ入力!AP34)</f>
        <v/>
      </c>
      <c r="I34" s="77" t="str">
        <f>IF(データ入力!AQ34=0,"",データ入力!AQ34)</f>
        <v/>
      </c>
    </row>
    <row r="35" spans="1:9" ht="22.2" x14ac:dyDescent="0.2">
      <c r="D35" s="70" ph="1"/>
    </row>
    <row r="36" spans="1:9" ht="22.2" x14ac:dyDescent="0.2">
      <c r="D36" s="70" ph="1"/>
    </row>
    <row r="37" spans="1:9" ht="22.2" x14ac:dyDescent="0.2">
      <c r="D37" s="70" ph="1"/>
    </row>
    <row r="38" spans="1:9" ht="22.2" x14ac:dyDescent="0.2">
      <c r="D38" s="70" ph="1"/>
    </row>
    <row r="105" spans="4:4" ht="22.2" x14ac:dyDescent="0.2">
      <c r="D105" s="70" ph="1"/>
    </row>
    <row r="106" spans="4:4" ht="22.2" x14ac:dyDescent="0.2">
      <c r="D106" s="70" ph="1"/>
    </row>
    <row r="107" spans="4:4" ht="22.2" x14ac:dyDescent="0.2">
      <c r="D107" s="70" ph="1"/>
    </row>
    <row r="108" spans="4:4" ht="22.2" x14ac:dyDescent="0.2">
      <c r="D108" s="70" ph="1"/>
    </row>
  </sheetData>
  <mergeCells count="5">
    <mergeCell ref="C3:C4"/>
    <mergeCell ref="D3:D4"/>
    <mergeCell ref="E3:E4"/>
    <mergeCell ref="F3:I3"/>
    <mergeCell ref="A1:I1"/>
  </mergeCells>
  <phoneticPr fontId="1"/>
  <dataValidations count="5">
    <dataValidation imeMode="on" allowBlank="1" showInputMessage="1" showErrorMessage="1" sqref="JC5:JC24 SY5:SY24 ACU5:ACU24 AMQ5:AMQ24 AWM5:AWM24 BGI5:BGI24 BQE5:BQE24 CAA5:CAA24 CJW5:CJW24 CTS5:CTS24 DDO5:DDO24 DNK5:DNK24 DXG5:DXG24 EHC5:EHC24 EQY5:EQY24 FAU5:FAU24 FKQ5:FKQ24 FUM5:FUM24 GEI5:GEI24 GOE5:GOE24 GYA5:GYA24 HHW5:HHW24 HRS5:HRS24 IBO5:IBO24 ILK5:ILK24 IVG5:IVG24 JFC5:JFC24 JOY5:JOY24 JYU5:JYU24 KIQ5:KIQ24 KSM5:KSM24 LCI5:LCI24 LME5:LME24 LWA5:LWA24 MFW5:MFW24 MPS5:MPS24 MZO5:MZO24 NJK5:NJK24 NTG5:NTG24 ODC5:ODC24 OMY5:OMY24 OWU5:OWU24 PGQ5:PGQ24 PQM5:PQM24 QAI5:QAI24 QKE5:QKE24 QUA5:QUA24 RDW5:RDW24 RNS5:RNS24 RXO5:RXO24 SHK5:SHK24 SRG5:SRG24 TBC5:TBC24 TKY5:TKY24 TUU5:TUU24 UEQ5:UEQ24 UOM5:UOM24 UYI5:UYI24 VIE5:VIE24 VSA5:VSA24 WBW5:WBW24 WLS5:WLS24 WVO5:WVO24 JC65469:JC65485 SY65469:SY65485 ACU65469:ACU65485 AMQ65469:AMQ65485 AWM65469:AWM65485 BGI65469:BGI65485 BQE65469:BQE65485 CAA65469:CAA65485 CJW65469:CJW65485 CTS65469:CTS65485 DDO65469:DDO65485 DNK65469:DNK65485 DXG65469:DXG65485 EHC65469:EHC65485 EQY65469:EQY65485 FAU65469:FAU65485 FKQ65469:FKQ65485 FUM65469:FUM65485 GEI65469:GEI65485 GOE65469:GOE65485 GYA65469:GYA65485 HHW65469:HHW65485 HRS65469:HRS65485 IBO65469:IBO65485 ILK65469:ILK65485 IVG65469:IVG65485 JFC65469:JFC65485 JOY65469:JOY65485 JYU65469:JYU65485 KIQ65469:KIQ65485 KSM65469:KSM65485 LCI65469:LCI65485 LME65469:LME65485 LWA65469:LWA65485 MFW65469:MFW65485 MPS65469:MPS65485 MZO65469:MZO65485 NJK65469:NJK65485 NTG65469:NTG65485 ODC65469:ODC65485 OMY65469:OMY65485 OWU65469:OWU65485 PGQ65469:PGQ65485 PQM65469:PQM65485 QAI65469:QAI65485 QKE65469:QKE65485 QUA65469:QUA65485 RDW65469:RDW65485 RNS65469:RNS65485 RXO65469:RXO65485 SHK65469:SHK65485 SRG65469:SRG65485 TBC65469:TBC65485 TKY65469:TKY65485 TUU65469:TUU65485 UEQ65469:UEQ65485 UOM65469:UOM65485 UYI65469:UYI65485 VIE65469:VIE65485 VSA65469:VSA65485 WBW65469:WBW65485 WLS65469:WLS65485 WVO65469:WVO65485 JC131005:JC131021 SY131005:SY131021 ACU131005:ACU131021 AMQ131005:AMQ131021 AWM131005:AWM131021 BGI131005:BGI131021 BQE131005:BQE131021 CAA131005:CAA131021 CJW131005:CJW131021 CTS131005:CTS131021 DDO131005:DDO131021 DNK131005:DNK131021 DXG131005:DXG131021 EHC131005:EHC131021 EQY131005:EQY131021 FAU131005:FAU131021 FKQ131005:FKQ131021 FUM131005:FUM131021 GEI131005:GEI131021 GOE131005:GOE131021 GYA131005:GYA131021 HHW131005:HHW131021 HRS131005:HRS131021 IBO131005:IBO131021 ILK131005:ILK131021 IVG131005:IVG131021 JFC131005:JFC131021 JOY131005:JOY131021 JYU131005:JYU131021 KIQ131005:KIQ131021 KSM131005:KSM131021 LCI131005:LCI131021 LME131005:LME131021 LWA131005:LWA131021 MFW131005:MFW131021 MPS131005:MPS131021 MZO131005:MZO131021 NJK131005:NJK131021 NTG131005:NTG131021 ODC131005:ODC131021 OMY131005:OMY131021 OWU131005:OWU131021 PGQ131005:PGQ131021 PQM131005:PQM131021 QAI131005:QAI131021 QKE131005:QKE131021 QUA131005:QUA131021 RDW131005:RDW131021 RNS131005:RNS131021 RXO131005:RXO131021 SHK131005:SHK131021 SRG131005:SRG131021 TBC131005:TBC131021 TKY131005:TKY131021 TUU131005:TUU131021 UEQ131005:UEQ131021 UOM131005:UOM131021 UYI131005:UYI131021 VIE131005:VIE131021 VSA131005:VSA131021 WBW131005:WBW131021 WLS131005:WLS131021 WVO131005:WVO131021 JC196541:JC196557 SY196541:SY196557 ACU196541:ACU196557 AMQ196541:AMQ196557 AWM196541:AWM196557 BGI196541:BGI196557 BQE196541:BQE196557 CAA196541:CAA196557 CJW196541:CJW196557 CTS196541:CTS196557 DDO196541:DDO196557 DNK196541:DNK196557 DXG196541:DXG196557 EHC196541:EHC196557 EQY196541:EQY196557 FAU196541:FAU196557 FKQ196541:FKQ196557 FUM196541:FUM196557 GEI196541:GEI196557 GOE196541:GOE196557 GYA196541:GYA196557 HHW196541:HHW196557 HRS196541:HRS196557 IBO196541:IBO196557 ILK196541:ILK196557 IVG196541:IVG196557 JFC196541:JFC196557 JOY196541:JOY196557 JYU196541:JYU196557 KIQ196541:KIQ196557 KSM196541:KSM196557 LCI196541:LCI196557 LME196541:LME196557 LWA196541:LWA196557 MFW196541:MFW196557 MPS196541:MPS196557 MZO196541:MZO196557 NJK196541:NJK196557 NTG196541:NTG196557 ODC196541:ODC196557 OMY196541:OMY196557 OWU196541:OWU196557 PGQ196541:PGQ196557 PQM196541:PQM196557 QAI196541:QAI196557 QKE196541:QKE196557 QUA196541:QUA196557 RDW196541:RDW196557 RNS196541:RNS196557 RXO196541:RXO196557 SHK196541:SHK196557 SRG196541:SRG196557 TBC196541:TBC196557 TKY196541:TKY196557 TUU196541:TUU196557 UEQ196541:UEQ196557 UOM196541:UOM196557 UYI196541:UYI196557 VIE196541:VIE196557 VSA196541:VSA196557 WBW196541:WBW196557 WLS196541:WLS196557 WVO196541:WVO196557 JC262077:JC262093 SY262077:SY262093 ACU262077:ACU262093 AMQ262077:AMQ262093 AWM262077:AWM262093 BGI262077:BGI262093 BQE262077:BQE262093 CAA262077:CAA262093 CJW262077:CJW262093 CTS262077:CTS262093 DDO262077:DDO262093 DNK262077:DNK262093 DXG262077:DXG262093 EHC262077:EHC262093 EQY262077:EQY262093 FAU262077:FAU262093 FKQ262077:FKQ262093 FUM262077:FUM262093 GEI262077:GEI262093 GOE262077:GOE262093 GYA262077:GYA262093 HHW262077:HHW262093 HRS262077:HRS262093 IBO262077:IBO262093 ILK262077:ILK262093 IVG262077:IVG262093 JFC262077:JFC262093 JOY262077:JOY262093 JYU262077:JYU262093 KIQ262077:KIQ262093 KSM262077:KSM262093 LCI262077:LCI262093 LME262077:LME262093 LWA262077:LWA262093 MFW262077:MFW262093 MPS262077:MPS262093 MZO262077:MZO262093 NJK262077:NJK262093 NTG262077:NTG262093 ODC262077:ODC262093 OMY262077:OMY262093 OWU262077:OWU262093 PGQ262077:PGQ262093 PQM262077:PQM262093 QAI262077:QAI262093 QKE262077:QKE262093 QUA262077:QUA262093 RDW262077:RDW262093 RNS262077:RNS262093 RXO262077:RXO262093 SHK262077:SHK262093 SRG262077:SRG262093 TBC262077:TBC262093 TKY262077:TKY262093 TUU262077:TUU262093 UEQ262077:UEQ262093 UOM262077:UOM262093 UYI262077:UYI262093 VIE262077:VIE262093 VSA262077:VSA262093 WBW262077:WBW262093 WLS262077:WLS262093 WVO262077:WVO262093 JC327613:JC327629 SY327613:SY327629 ACU327613:ACU327629 AMQ327613:AMQ327629 AWM327613:AWM327629 BGI327613:BGI327629 BQE327613:BQE327629 CAA327613:CAA327629 CJW327613:CJW327629 CTS327613:CTS327629 DDO327613:DDO327629 DNK327613:DNK327629 DXG327613:DXG327629 EHC327613:EHC327629 EQY327613:EQY327629 FAU327613:FAU327629 FKQ327613:FKQ327629 FUM327613:FUM327629 GEI327613:GEI327629 GOE327613:GOE327629 GYA327613:GYA327629 HHW327613:HHW327629 HRS327613:HRS327629 IBO327613:IBO327629 ILK327613:ILK327629 IVG327613:IVG327629 JFC327613:JFC327629 JOY327613:JOY327629 JYU327613:JYU327629 KIQ327613:KIQ327629 KSM327613:KSM327629 LCI327613:LCI327629 LME327613:LME327629 LWA327613:LWA327629 MFW327613:MFW327629 MPS327613:MPS327629 MZO327613:MZO327629 NJK327613:NJK327629 NTG327613:NTG327629 ODC327613:ODC327629 OMY327613:OMY327629 OWU327613:OWU327629 PGQ327613:PGQ327629 PQM327613:PQM327629 QAI327613:QAI327629 QKE327613:QKE327629 QUA327613:QUA327629 RDW327613:RDW327629 RNS327613:RNS327629 RXO327613:RXO327629 SHK327613:SHK327629 SRG327613:SRG327629 TBC327613:TBC327629 TKY327613:TKY327629 TUU327613:TUU327629 UEQ327613:UEQ327629 UOM327613:UOM327629 UYI327613:UYI327629 VIE327613:VIE327629 VSA327613:VSA327629 WBW327613:WBW327629 WLS327613:WLS327629 WVO327613:WVO327629 JC393149:JC393165 SY393149:SY393165 ACU393149:ACU393165 AMQ393149:AMQ393165 AWM393149:AWM393165 BGI393149:BGI393165 BQE393149:BQE393165 CAA393149:CAA393165 CJW393149:CJW393165 CTS393149:CTS393165 DDO393149:DDO393165 DNK393149:DNK393165 DXG393149:DXG393165 EHC393149:EHC393165 EQY393149:EQY393165 FAU393149:FAU393165 FKQ393149:FKQ393165 FUM393149:FUM393165 GEI393149:GEI393165 GOE393149:GOE393165 GYA393149:GYA393165 HHW393149:HHW393165 HRS393149:HRS393165 IBO393149:IBO393165 ILK393149:ILK393165 IVG393149:IVG393165 JFC393149:JFC393165 JOY393149:JOY393165 JYU393149:JYU393165 KIQ393149:KIQ393165 KSM393149:KSM393165 LCI393149:LCI393165 LME393149:LME393165 LWA393149:LWA393165 MFW393149:MFW393165 MPS393149:MPS393165 MZO393149:MZO393165 NJK393149:NJK393165 NTG393149:NTG393165 ODC393149:ODC393165 OMY393149:OMY393165 OWU393149:OWU393165 PGQ393149:PGQ393165 PQM393149:PQM393165 QAI393149:QAI393165 QKE393149:QKE393165 QUA393149:QUA393165 RDW393149:RDW393165 RNS393149:RNS393165 RXO393149:RXO393165 SHK393149:SHK393165 SRG393149:SRG393165 TBC393149:TBC393165 TKY393149:TKY393165 TUU393149:TUU393165 UEQ393149:UEQ393165 UOM393149:UOM393165 UYI393149:UYI393165 VIE393149:VIE393165 VSA393149:VSA393165 WBW393149:WBW393165 WLS393149:WLS393165 WVO393149:WVO393165 JC458685:JC458701 SY458685:SY458701 ACU458685:ACU458701 AMQ458685:AMQ458701 AWM458685:AWM458701 BGI458685:BGI458701 BQE458685:BQE458701 CAA458685:CAA458701 CJW458685:CJW458701 CTS458685:CTS458701 DDO458685:DDO458701 DNK458685:DNK458701 DXG458685:DXG458701 EHC458685:EHC458701 EQY458685:EQY458701 FAU458685:FAU458701 FKQ458685:FKQ458701 FUM458685:FUM458701 GEI458685:GEI458701 GOE458685:GOE458701 GYA458685:GYA458701 HHW458685:HHW458701 HRS458685:HRS458701 IBO458685:IBO458701 ILK458685:ILK458701 IVG458685:IVG458701 JFC458685:JFC458701 JOY458685:JOY458701 JYU458685:JYU458701 KIQ458685:KIQ458701 KSM458685:KSM458701 LCI458685:LCI458701 LME458685:LME458701 LWA458685:LWA458701 MFW458685:MFW458701 MPS458685:MPS458701 MZO458685:MZO458701 NJK458685:NJK458701 NTG458685:NTG458701 ODC458685:ODC458701 OMY458685:OMY458701 OWU458685:OWU458701 PGQ458685:PGQ458701 PQM458685:PQM458701 QAI458685:QAI458701 QKE458685:QKE458701 QUA458685:QUA458701 RDW458685:RDW458701 RNS458685:RNS458701 RXO458685:RXO458701 SHK458685:SHK458701 SRG458685:SRG458701 TBC458685:TBC458701 TKY458685:TKY458701 TUU458685:TUU458701 UEQ458685:UEQ458701 UOM458685:UOM458701 UYI458685:UYI458701 VIE458685:VIE458701 VSA458685:VSA458701 WBW458685:WBW458701 WLS458685:WLS458701 WVO458685:WVO458701 JC524221:JC524237 SY524221:SY524237 ACU524221:ACU524237 AMQ524221:AMQ524237 AWM524221:AWM524237 BGI524221:BGI524237 BQE524221:BQE524237 CAA524221:CAA524237 CJW524221:CJW524237 CTS524221:CTS524237 DDO524221:DDO524237 DNK524221:DNK524237 DXG524221:DXG524237 EHC524221:EHC524237 EQY524221:EQY524237 FAU524221:FAU524237 FKQ524221:FKQ524237 FUM524221:FUM524237 GEI524221:GEI524237 GOE524221:GOE524237 GYA524221:GYA524237 HHW524221:HHW524237 HRS524221:HRS524237 IBO524221:IBO524237 ILK524221:ILK524237 IVG524221:IVG524237 JFC524221:JFC524237 JOY524221:JOY524237 JYU524221:JYU524237 KIQ524221:KIQ524237 KSM524221:KSM524237 LCI524221:LCI524237 LME524221:LME524237 LWA524221:LWA524237 MFW524221:MFW524237 MPS524221:MPS524237 MZO524221:MZO524237 NJK524221:NJK524237 NTG524221:NTG524237 ODC524221:ODC524237 OMY524221:OMY524237 OWU524221:OWU524237 PGQ524221:PGQ524237 PQM524221:PQM524237 QAI524221:QAI524237 QKE524221:QKE524237 QUA524221:QUA524237 RDW524221:RDW524237 RNS524221:RNS524237 RXO524221:RXO524237 SHK524221:SHK524237 SRG524221:SRG524237 TBC524221:TBC524237 TKY524221:TKY524237 TUU524221:TUU524237 UEQ524221:UEQ524237 UOM524221:UOM524237 UYI524221:UYI524237 VIE524221:VIE524237 VSA524221:VSA524237 WBW524221:WBW524237 WLS524221:WLS524237 WVO524221:WVO524237 JC589757:JC589773 SY589757:SY589773 ACU589757:ACU589773 AMQ589757:AMQ589773 AWM589757:AWM589773 BGI589757:BGI589773 BQE589757:BQE589773 CAA589757:CAA589773 CJW589757:CJW589773 CTS589757:CTS589773 DDO589757:DDO589773 DNK589757:DNK589773 DXG589757:DXG589773 EHC589757:EHC589773 EQY589757:EQY589773 FAU589757:FAU589773 FKQ589757:FKQ589773 FUM589757:FUM589773 GEI589757:GEI589773 GOE589757:GOE589773 GYA589757:GYA589773 HHW589757:HHW589773 HRS589757:HRS589773 IBO589757:IBO589773 ILK589757:ILK589773 IVG589757:IVG589773 JFC589757:JFC589773 JOY589757:JOY589773 JYU589757:JYU589773 KIQ589757:KIQ589773 KSM589757:KSM589773 LCI589757:LCI589773 LME589757:LME589773 LWA589757:LWA589773 MFW589757:MFW589773 MPS589757:MPS589773 MZO589757:MZO589773 NJK589757:NJK589773 NTG589757:NTG589773 ODC589757:ODC589773 OMY589757:OMY589773 OWU589757:OWU589773 PGQ589757:PGQ589773 PQM589757:PQM589773 QAI589757:QAI589773 QKE589757:QKE589773 QUA589757:QUA589773 RDW589757:RDW589773 RNS589757:RNS589773 RXO589757:RXO589773 SHK589757:SHK589773 SRG589757:SRG589773 TBC589757:TBC589773 TKY589757:TKY589773 TUU589757:TUU589773 UEQ589757:UEQ589773 UOM589757:UOM589773 UYI589757:UYI589773 VIE589757:VIE589773 VSA589757:VSA589773 WBW589757:WBW589773 WLS589757:WLS589773 WVO589757:WVO589773 JC655293:JC655309 SY655293:SY655309 ACU655293:ACU655309 AMQ655293:AMQ655309 AWM655293:AWM655309 BGI655293:BGI655309 BQE655293:BQE655309 CAA655293:CAA655309 CJW655293:CJW655309 CTS655293:CTS655309 DDO655293:DDO655309 DNK655293:DNK655309 DXG655293:DXG655309 EHC655293:EHC655309 EQY655293:EQY655309 FAU655293:FAU655309 FKQ655293:FKQ655309 FUM655293:FUM655309 GEI655293:GEI655309 GOE655293:GOE655309 GYA655293:GYA655309 HHW655293:HHW655309 HRS655293:HRS655309 IBO655293:IBO655309 ILK655293:ILK655309 IVG655293:IVG655309 JFC655293:JFC655309 JOY655293:JOY655309 JYU655293:JYU655309 KIQ655293:KIQ655309 KSM655293:KSM655309 LCI655293:LCI655309 LME655293:LME655309 LWA655293:LWA655309 MFW655293:MFW655309 MPS655293:MPS655309 MZO655293:MZO655309 NJK655293:NJK655309 NTG655293:NTG655309 ODC655293:ODC655309 OMY655293:OMY655309 OWU655293:OWU655309 PGQ655293:PGQ655309 PQM655293:PQM655309 QAI655293:QAI655309 QKE655293:QKE655309 QUA655293:QUA655309 RDW655293:RDW655309 RNS655293:RNS655309 RXO655293:RXO655309 SHK655293:SHK655309 SRG655293:SRG655309 TBC655293:TBC655309 TKY655293:TKY655309 TUU655293:TUU655309 UEQ655293:UEQ655309 UOM655293:UOM655309 UYI655293:UYI655309 VIE655293:VIE655309 VSA655293:VSA655309 WBW655293:WBW655309 WLS655293:WLS655309 WVO655293:WVO655309 JC720829:JC720845 SY720829:SY720845 ACU720829:ACU720845 AMQ720829:AMQ720845 AWM720829:AWM720845 BGI720829:BGI720845 BQE720829:BQE720845 CAA720829:CAA720845 CJW720829:CJW720845 CTS720829:CTS720845 DDO720829:DDO720845 DNK720829:DNK720845 DXG720829:DXG720845 EHC720829:EHC720845 EQY720829:EQY720845 FAU720829:FAU720845 FKQ720829:FKQ720845 FUM720829:FUM720845 GEI720829:GEI720845 GOE720829:GOE720845 GYA720829:GYA720845 HHW720829:HHW720845 HRS720829:HRS720845 IBO720829:IBO720845 ILK720829:ILK720845 IVG720829:IVG720845 JFC720829:JFC720845 JOY720829:JOY720845 JYU720829:JYU720845 KIQ720829:KIQ720845 KSM720829:KSM720845 LCI720829:LCI720845 LME720829:LME720845 LWA720829:LWA720845 MFW720829:MFW720845 MPS720829:MPS720845 MZO720829:MZO720845 NJK720829:NJK720845 NTG720829:NTG720845 ODC720829:ODC720845 OMY720829:OMY720845 OWU720829:OWU720845 PGQ720829:PGQ720845 PQM720829:PQM720845 QAI720829:QAI720845 QKE720829:QKE720845 QUA720829:QUA720845 RDW720829:RDW720845 RNS720829:RNS720845 RXO720829:RXO720845 SHK720829:SHK720845 SRG720829:SRG720845 TBC720829:TBC720845 TKY720829:TKY720845 TUU720829:TUU720845 UEQ720829:UEQ720845 UOM720829:UOM720845 UYI720829:UYI720845 VIE720829:VIE720845 VSA720829:VSA720845 WBW720829:WBW720845 WLS720829:WLS720845 WVO720829:WVO720845 JC786365:JC786381 SY786365:SY786381 ACU786365:ACU786381 AMQ786365:AMQ786381 AWM786365:AWM786381 BGI786365:BGI786381 BQE786365:BQE786381 CAA786365:CAA786381 CJW786365:CJW786381 CTS786365:CTS786381 DDO786365:DDO786381 DNK786365:DNK786381 DXG786365:DXG786381 EHC786365:EHC786381 EQY786365:EQY786381 FAU786365:FAU786381 FKQ786365:FKQ786381 FUM786365:FUM786381 GEI786365:GEI786381 GOE786365:GOE786381 GYA786365:GYA786381 HHW786365:HHW786381 HRS786365:HRS786381 IBO786365:IBO786381 ILK786365:ILK786381 IVG786365:IVG786381 JFC786365:JFC786381 JOY786365:JOY786381 JYU786365:JYU786381 KIQ786365:KIQ786381 KSM786365:KSM786381 LCI786365:LCI786381 LME786365:LME786381 LWA786365:LWA786381 MFW786365:MFW786381 MPS786365:MPS786381 MZO786365:MZO786381 NJK786365:NJK786381 NTG786365:NTG786381 ODC786365:ODC786381 OMY786365:OMY786381 OWU786365:OWU786381 PGQ786365:PGQ786381 PQM786365:PQM786381 QAI786365:QAI786381 QKE786365:QKE786381 QUA786365:QUA786381 RDW786365:RDW786381 RNS786365:RNS786381 RXO786365:RXO786381 SHK786365:SHK786381 SRG786365:SRG786381 TBC786365:TBC786381 TKY786365:TKY786381 TUU786365:TUU786381 UEQ786365:UEQ786381 UOM786365:UOM786381 UYI786365:UYI786381 VIE786365:VIE786381 VSA786365:VSA786381 WBW786365:WBW786381 WLS786365:WLS786381 WVO786365:WVO786381 JC851901:JC851917 SY851901:SY851917 ACU851901:ACU851917 AMQ851901:AMQ851917 AWM851901:AWM851917 BGI851901:BGI851917 BQE851901:BQE851917 CAA851901:CAA851917 CJW851901:CJW851917 CTS851901:CTS851917 DDO851901:DDO851917 DNK851901:DNK851917 DXG851901:DXG851917 EHC851901:EHC851917 EQY851901:EQY851917 FAU851901:FAU851917 FKQ851901:FKQ851917 FUM851901:FUM851917 GEI851901:GEI851917 GOE851901:GOE851917 GYA851901:GYA851917 HHW851901:HHW851917 HRS851901:HRS851917 IBO851901:IBO851917 ILK851901:ILK851917 IVG851901:IVG851917 JFC851901:JFC851917 JOY851901:JOY851917 JYU851901:JYU851917 KIQ851901:KIQ851917 KSM851901:KSM851917 LCI851901:LCI851917 LME851901:LME851917 LWA851901:LWA851917 MFW851901:MFW851917 MPS851901:MPS851917 MZO851901:MZO851917 NJK851901:NJK851917 NTG851901:NTG851917 ODC851901:ODC851917 OMY851901:OMY851917 OWU851901:OWU851917 PGQ851901:PGQ851917 PQM851901:PQM851917 QAI851901:QAI851917 QKE851901:QKE851917 QUA851901:QUA851917 RDW851901:RDW851917 RNS851901:RNS851917 RXO851901:RXO851917 SHK851901:SHK851917 SRG851901:SRG851917 TBC851901:TBC851917 TKY851901:TKY851917 TUU851901:TUU851917 UEQ851901:UEQ851917 UOM851901:UOM851917 UYI851901:UYI851917 VIE851901:VIE851917 VSA851901:VSA851917 WBW851901:WBW851917 WLS851901:WLS851917 WVO851901:WVO851917 JC917437:JC917453 SY917437:SY917453 ACU917437:ACU917453 AMQ917437:AMQ917453 AWM917437:AWM917453 BGI917437:BGI917453 BQE917437:BQE917453 CAA917437:CAA917453 CJW917437:CJW917453 CTS917437:CTS917453 DDO917437:DDO917453 DNK917437:DNK917453 DXG917437:DXG917453 EHC917437:EHC917453 EQY917437:EQY917453 FAU917437:FAU917453 FKQ917437:FKQ917453 FUM917437:FUM917453 GEI917437:GEI917453 GOE917437:GOE917453 GYA917437:GYA917453 HHW917437:HHW917453 HRS917437:HRS917453 IBO917437:IBO917453 ILK917437:ILK917453 IVG917437:IVG917453 JFC917437:JFC917453 JOY917437:JOY917453 JYU917437:JYU917453 KIQ917437:KIQ917453 KSM917437:KSM917453 LCI917437:LCI917453 LME917437:LME917453 LWA917437:LWA917453 MFW917437:MFW917453 MPS917437:MPS917453 MZO917437:MZO917453 NJK917437:NJK917453 NTG917437:NTG917453 ODC917437:ODC917453 OMY917437:OMY917453 OWU917437:OWU917453 PGQ917437:PGQ917453 PQM917437:PQM917453 QAI917437:QAI917453 QKE917437:QKE917453 QUA917437:QUA917453 RDW917437:RDW917453 RNS917437:RNS917453 RXO917437:RXO917453 SHK917437:SHK917453 SRG917437:SRG917453 TBC917437:TBC917453 TKY917437:TKY917453 TUU917437:TUU917453 UEQ917437:UEQ917453 UOM917437:UOM917453 UYI917437:UYI917453 VIE917437:VIE917453 VSA917437:VSA917453 WBW917437:WBW917453 WLS917437:WLS917453 WVO917437:WVO917453 JC982973:JC982989 SY982973:SY982989 ACU982973:ACU982989 AMQ982973:AMQ982989 AWM982973:AWM982989 BGI982973:BGI982989 BQE982973:BQE982989 CAA982973:CAA982989 CJW982973:CJW982989 CTS982973:CTS982989 DDO982973:DDO982989 DNK982973:DNK982989 DXG982973:DXG982989 EHC982973:EHC982989 EQY982973:EQY982989 FAU982973:FAU982989 FKQ982973:FKQ982989 FUM982973:FUM982989 GEI982973:GEI982989 GOE982973:GOE982989 GYA982973:GYA982989 HHW982973:HHW982989 HRS982973:HRS982989 IBO982973:IBO982989 ILK982973:ILK982989 IVG982973:IVG982989 JFC982973:JFC982989 JOY982973:JOY982989 JYU982973:JYU982989 KIQ982973:KIQ982989 KSM982973:KSM982989 LCI982973:LCI982989 LME982973:LME982989 LWA982973:LWA982989 MFW982973:MFW982989 MPS982973:MPS982989 MZO982973:MZO982989 NJK982973:NJK982989 NTG982973:NTG982989 ODC982973:ODC982989 OMY982973:OMY982989 OWU982973:OWU982989 PGQ982973:PGQ982989 PQM982973:PQM982989 QAI982973:QAI982989 QKE982973:QKE982989 QUA982973:QUA982989 RDW982973:RDW982989 RNS982973:RNS982989 RXO982973:RXO982989 SHK982973:SHK982989 SRG982973:SRG982989 TBC982973:TBC982989 TKY982973:TKY982989 TUU982973:TUU982989 UEQ982973:UEQ982989 UOM982973:UOM982989 UYI982973:UYI982989 VIE982973:VIE982989 VSA982973:VSA982989 WBW982973:WBW982989 WLS982973:WLS982989 WVO982973:WVO982989 IV5:IY24 SR5:SU24 ACN5:ACQ24 AMJ5:AMM24 AWF5:AWI24 BGB5:BGE24 BPX5:BQA24 BZT5:BZW24 CJP5:CJS24 CTL5:CTO24 DDH5:DDK24 DND5:DNG24 DWZ5:DXC24 EGV5:EGY24 EQR5:EQU24 FAN5:FAQ24 FKJ5:FKM24 FUF5:FUI24 GEB5:GEE24 GNX5:GOA24 GXT5:GXW24 HHP5:HHS24 HRL5:HRO24 IBH5:IBK24 ILD5:ILG24 IUZ5:IVC24 JEV5:JEY24 JOR5:JOU24 JYN5:JYQ24 KIJ5:KIM24 KSF5:KSI24 LCB5:LCE24 LLX5:LMA24 LVT5:LVW24 MFP5:MFS24 MPL5:MPO24 MZH5:MZK24 NJD5:NJG24 NSZ5:NTC24 OCV5:OCY24 OMR5:OMU24 OWN5:OWQ24 PGJ5:PGM24 PQF5:PQI24 QAB5:QAE24 QJX5:QKA24 QTT5:QTW24 RDP5:RDS24 RNL5:RNO24 RXH5:RXK24 SHD5:SHG24 SQZ5:SRC24 TAV5:TAY24 TKR5:TKU24 TUN5:TUQ24 UEJ5:UEM24 UOF5:UOI24 UYB5:UYE24 VHX5:VIA24 VRT5:VRW24 WBP5:WBS24 WLL5:WLO24 WVH5:WVK24 IV65469:IY65485 SR65469:SU65485 ACN65469:ACQ65485 AMJ65469:AMM65485 AWF65469:AWI65485 BGB65469:BGE65485 BPX65469:BQA65485 BZT65469:BZW65485 CJP65469:CJS65485 CTL65469:CTO65485 DDH65469:DDK65485 DND65469:DNG65485 DWZ65469:DXC65485 EGV65469:EGY65485 EQR65469:EQU65485 FAN65469:FAQ65485 FKJ65469:FKM65485 FUF65469:FUI65485 GEB65469:GEE65485 GNX65469:GOA65485 GXT65469:GXW65485 HHP65469:HHS65485 HRL65469:HRO65485 IBH65469:IBK65485 ILD65469:ILG65485 IUZ65469:IVC65485 JEV65469:JEY65485 JOR65469:JOU65485 JYN65469:JYQ65485 KIJ65469:KIM65485 KSF65469:KSI65485 LCB65469:LCE65485 LLX65469:LMA65485 LVT65469:LVW65485 MFP65469:MFS65485 MPL65469:MPO65485 MZH65469:MZK65485 NJD65469:NJG65485 NSZ65469:NTC65485 OCV65469:OCY65485 OMR65469:OMU65485 OWN65469:OWQ65485 PGJ65469:PGM65485 PQF65469:PQI65485 QAB65469:QAE65485 QJX65469:QKA65485 QTT65469:QTW65485 RDP65469:RDS65485 RNL65469:RNO65485 RXH65469:RXK65485 SHD65469:SHG65485 SQZ65469:SRC65485 TAV65469:TAY65485 TKR65469:TKU65485 TUN65469:TUQ65485 UEJ65469:UEM65485 UOF65469:UOI65485 UYB65469:UYE65485 VHX65469:VIA65485 VRT65469:VRW65485 WBP65469:WBS65485 WLL65469:WLO65485 WVH65469:WVK65485 IV131005:IY131021 SR131005:SU131021 ACN131005:ACQ131021 AMJ131005:AMM131021 AWF131005:AWI131021 BGB131005:BGE131021 BPX131005:BQA131021 BZT131005:BZW131021 CJP131005:CJS131021 CTL131005:CTO131021 DDH131005:DDK131021 DND131005:DNG131021 DWZ131005:DXC131021 EGV131005:EGY131021 EQR131005:EQU131021 FAN131005:FAQ131021 FKJ131005:FKM131021 FUF131005:FUI131021 GEB131005:GEE131021 GNX131005:GOA131021 GXT131005:GXW131021 HHP131005:HHS131021 HRL131005:HRO131021 IBH131005:IBK131021 ILD131005:ILG131021 IUZ131005:IVC131021 JEV131005:JEY131021 JOR131005:JOU131021 JYN131005:JYQ131021 KIJ131005:KIM131021 KSF131005:KSI131021 LCB131005:LCE131021 LLX131005:LMA131021 LVT131005:LVW131021 MFP131005:MFS131021 MPL131005:MPO131021 MZH131005:MZK131021 NJD131005:NJG131021 NSZ131005:NTC131021 OCV131005:OCY131021 OMR131005:OMU131021 OWN131005:OWQ131021 PGJ131005:PGM131021 PQF131005:PQI131021 QAB131005:QAE131021 QJX131005:QKA131021 QTT131005:QTW131021 RDP131005:RDS131021 RNL131005:RNO131021 RXH131005:RXK131021 SHD131005:SHG131021 SQZ131005:SRC131021 TAV131005:TAY131021 TKR131005:TKU131021 TUN131005:TUQ131021 UEJ131005:UEM131021 UOF131005:UOI131021 UYB131005:UYE131021 VHX131005:VIA131021 VRT131005:VRW131021 WBP131005:WBS131021 WLL131005:WLO131021 WVH131005:WVK131021 IV196541:IY196557 SR196541:SU196557 ACN196541:ACQ196557 AMJ196541:AMM196557 AWF196541:AWI196557 BGB196541:BGE196557 BPX196541:BQA196557 BZT196541:BZW196557 CJP196541:CJS196557 CTL196541:CTO196557 DDH196541:DDK196557 DND196541:DNG196557 DWZ196541:DXC196557 EGV196541:EGY196557 EQR196541:EQU196557 FAN196541:FAQ196557 FKJ196541:FKM196557 FUF196541:FUI196557 GEB196541:GEE196557 GNX196541:GOA196557 GXT196541:GXW196557 HHP196541:HHS196557 HRL196541:HRO196557 IBH196541:IBK196557 ILD196541:ILG196557 IUZ196541:IVC196557 JEV196541:JEY196557 JOR196541:JOU196557 JYN196541:JYQ196557 KIJ196541:KIM196557 KSF196541:KSI196557 LCB196541:LCE196557 LLX196541:LMA196557 LVT196541:LVW196557 MFP196541:MFS196557 MPL196541:MPO196557 MZH196541:MZK196557 NJD196541:NJG196557 NSZ196541:NTC196557 OCV196541:OCY196557 OMR196541:OMU196557 OWN196541:OWQ196557 PGJ196541:PGM196557 PQF196541:PQI196557 QAB196541:QAE196557 QJX196541:QKA196557 QTT196541:QTW196557 RDP196541:RDS196557 RNL196541:RNO196557 RXH196541:RXK196557 SHD196541:SHG196557 SQZ196541:SRC196557 TAV196541:TAY196557 TKR196541:TKU196557 TUN196541:TUQ196557 UEJ196541:UEM196557 UOF196541:UOI196557 UYB196541:UYE196557 VHX196541:VIA196557 VRT196541:VRW196557 WBP196541:WBS196557 WLL196541:WLO196557 WVH196541:WVK196557 IV262077:IY262093 SR262077:SU262093 ACN262077:ACQ262093 AMJ262077:AMM262093 AWF262077:AWI262093 BGB262077:BGE262093 BPX262077:BQA262093 BZT262077:BZW262093 CJP262077:CJS262093 CTL262077:CTO262093 DDH262077:DDK262093 DND262077:DNG262093 DWZ262077:DXC262093 EGV262077:EGY262093 EQR262077:EQU262093 FAN262077:FAQ262093 FKJ262077:FKM262093 FUF262077:FUI262093 GEB262077:GEE262093 GNX262077:GOA262093 GXT262077:GXW262093 HHP262077:HHS262093 HRL262077:HRO262093 IBH262077:IBK262093 ILD262077:ILG262093 IUZ262077:IVC262093 JEV262077:JEY262093 JOR262077:JOU262093 JYN262077:JYQ262093 KIJ262077:KIM262093 KSF262077:KSI262093 LCB262077:LCE262093 LLX262077:LMA262093 LVT262077:LVW262093 MFP262077:MFS262093 MPL262077:MPO262093 MZH262077:MZK262093 NJD262077:NJG262093 NSZ262077:NTC262093 OCV262077:OCY262093 OMR262077:OMU262093 OWN262077:OWQ262093 PGJ262077:PGM262093 PQF262077:PQI262093 QAB262077:QAE262093 QJX262077:QKA262093 QTT262077:QTW262093 RDP262077:RDS262093 RNL262077:RNO262093 RXH262077:RXK262093 SHD262077:SHG262093 SQZ262077:SRC262093 TAV262077:TAY262093 TKR262077:TKU262093 TUN262077:TUQ262093 UEJ262077:UEM262093 UOF262077:UOI262093 UYB262077:UYE262093 VHX262077:VIA262093 VRT262077:VRW262093 WBP262077:WBS262093 WLL262077:WLO262093 WVH262077:WVK262093 IV327613:IY327629 SR327613:SU327629 ACN327613:ACQ327629 AMJ327613:AMM327629 AWF327613:AWI327629 BGB327613:BGE327629 BPX327613:BQA327629 BZT327613:BZW327629 CJP327613:CJS327629 CTL327613:CTO327629 DDH327613:DDK327629 DND327613:DNG327629 DWZ327613:DXC327629 EGV327613:EGY327629 EQR327613:EQU327629 FAN327613:FAQ327629 FKJ327613:FKM327629 FUF327613:FUI327629 GEB327613:GEE327629 GNX327613:GOA327629 GXT327613:GXW327629 HHP327613:HHS327629 HRL327613:HRO327629 IBH327613:IBK327629 ILD327613:ILG327629 IUZ327613:IVC327629 JEV327613:JEY327629 JOR327613:JOU327629 JYN327613:JYQ327629 KIJ327613:KIM327629 KSF327613:KSI327629 LCB327613:LCE327629 LLX327613:LMA327629 LVT327613:LVW327629 MFP327613:MFS327629 MPL327613:MPO327629 MZH327613:MZK327629 NJD327613:NJG327629 NSZ327613:NTC327629 OCV327613:OCY327629 OMR327613:OMU327629 OWN327613:OWQ327629 PGJ327613:PGM327629 PQF327613:PQI327629 QAB327613:QAE327629 QJX327613:QKA327629 QTT327613:QTW327629 RDP327613:RDS327629 RNL327613:RNO327629 RXH327613:RXK327629 SHD327613:SHG327629 SQZ327613:SRC327629 TAV327613:TAY327629 TKR327613:TKU327629 TUN327613:TUQ327629 UEJ327613:UEM327629 UOF327613:UOI327629 UYB327613:UYE327629 VHX327613:VIA327629 VRT327613:VRW327629 WBP327613:WBS327629 WLL327613:WLO327629 WVH327613:WVK327629 IV393149:IY393165 SR393149:SU393165 ACN393149:ACQ393165 AMJ393149:AMM393165 AWF393149:AWI393165 BGB393149:BGE393165 BPX393149:BQA393165 BZT393149:BZW393165 CJP393149:CJS393165 CTL393149:CTO393165 DDH393149:DDK393165 DND393149:DNG393165 DWZ393149:DXC393165 EGV393149:EGY393165 EQR393149:EQU393165 FAN393149:FAQ393165 FKJ393149:FKM393165 FUF393149:FUI393165 GEB393149:GEE393165 GNX393149:GOA393165 GXT393149:GXW393165 HHP393149:HHS393165 HRL393149:HRO393165 IBH393149:IBK393165 ILD393149:ILG393165 IUZ393149:IVC393165 JEV393149:JEY393165 JOR393149:JOU393165 JYN393149:JYQ393165 KIJ393149:KIM393165 KSF393149:KSI393165 LCB393149:LCE393165 LLX393149:LMA393165 LVT393149:LVW393165 MFP393149:MFS393165 MPL393149:MPO393165 MZH393149:MZK393165 NJD393149:NJG393165 NSZ393149:NTC393165 OCV393149:OCY393165 OMR393149:OMU393165 OWN393149:OWQ393165 PGJ393149:PGM393165 PQF393149:PQI393165 QAB393149:QAE393165 QJX393149:QKA393165 QTT393149:QTW393165 RDP393149:RDS393165 RNL393149:RNO393165 RXH393149:RXK393165 SHD393149:SHG393165 SQZ393149:SRC393165 TAV393149:TAY393165 TKR393149:TKU393165 TUN393149:TUQ393165 UEJ393149:UEM393165 UOF393149:UOI393165 UYB393149:UYE393165 VHX393149:VIA393165 VRT393149:VRW393165 WBP393149:WBS393165 WLL393149:WLO393165 WVH393149:WVK393165 IV458685:IY458701 SR458685:SU458701 ACN458685:ACQ458701 AMJ458685:AMM458701 AWF458685:AWI458701 BGB458685:BGE458701 BPX458685:BQA458701 BZT458685:BZW458701 CJP458685:CJS458701 CTL458685:CTO458701 DDH458685:DDK458701 DND458685:DNG458701 DWZ458685:DXC458701 EGV458685:EGY458701 EQR458685:EQU458701 FAN458685:FAQ458701 FKJ458685:FKM458701 FUF458685:FUI458701 GEB458685:GEE458701 GNX458685:GOA458701 GXT458685:GXW458701 HHP458685:HHS458701 HRL458685:HRO458701 IBH458685:IBK458701 ILD458685:ILG458701 IUZ458685:IVC458701 JEV458685:JEY458701 JOR458685:JOU458701 JYN458685:JYQ458701 KIJ458685:KIM458701 KSF458685:KSI458701 LCB458685:LCE458701 LLX458685:LMA458701 LVT458685:LVW458701 MFP458685:MFS458701 MPL458685:MPO458701 MZH458685:MZK458701 NJD458685:NJG458701 NSZ458685:NTC458701 OCV458685:OCY458701 OMR458685:OMU458701 OWN458685:OWQ458701 PGJ458685:PGM458701 PQF458685:PQI458701 QAB458685:QAE458701 QJX458685:QKA458701 QTT458685:QTW458701 RDP458685:RDS458701 RNL458685:RNO458701 RXH458685:RXK458701 SHD458685:SHG458701 SQZ458685:SRC458701 TAV458685:TAY458701 TKR458685:TKU458701 TUN458685:TUQ458701 UEJ458685:UEM458701 UOF458685:UOI458701 UYB458685:UYE458701 VHX458685:VIA458701 VRT458685:VRW458701 WBP458685:WBS458701 WLL458685:WLO458701 WVH458685:WVK458701 IV524221:IY524237 SR524221:SU524237 ACN524221:ACQ524237 AMJ524221:AMM524237 AWF524221:AWI524237 BGB524221:BGE524237 BPX524221:BQA524237 BZT524221:BZW524237 CJP524221:CJS524237 CTL524221:CTO524237 DDH524221:DDK524237 DND524221:DNG524237 DWZ524221:DXC524237 EGV524221:EGY524237 EQR524221:EQU524237 FAN524221:FAQ524237 FKJ524221:FKM524237 FUF524221:FUI524237 GEB524221:GEE524237 GNX524221:GOA524237 GXT524221:GXW524237 HHP524221:HHS524237 HRL524221:HRO524237 IBH524221:IBK524237 ILD524221:ILG524237 IUZ524221:IVC524237 JEV524221:JEY524237 JOR524221:JOU524237 JYN524221:JYQ524237 KIJ524221:KIM524237 KSF524221:KSI524237 LCB524221:LCE524237 LLX524221:LMA524237 LVT524221:LVW524237 MFP524221:MFS524237 MPL524221:MPO524237 MZH524221:MZK524237 NJD524221:NJG524237 NSZ524221:NTC524237 OCV524221:OCY524237 OMR524221:OMU524237 OWN524221:OWQ524237 PGJ524221:PGM524237 PQF524221:PQI524237 QAB524221:QAE524237 QJX524221:QKA524237 QTT524221:QTW524237 RDP524221:RDS524237 RNL524221:RNO524237 RXH524221:RXK524237 SHD524221:SHG524237 SQZ524221:SRC524237 TAV524221:TAY524237 TKR524221:TKU524237 TUN524221:TUQ524237 UEJ524221:UEM524237 UOF524221:UOI524237 UYB524221:UYE524237 VHX524221:VIA524237 VRT524221:VRW524237 WBP524221:WBS524237 WLL524221:WLO524237 WVH524221:WVK524237 IV589757:IY589773 SR589757:SU589773 ACN589757:ACQ589773 AMJ589757:AMM589773 AWF589757:AWI589773 BGB589757:BGE589773 BPX589757:BQA589773 BZT589757:BZW589773 CJP589757:CJS589773 CTL589757:CTO589773 DDH589757:DDK589773 DND589757:DNG589773 DWZ589757:DXC589773 EGV589757:EGY589773 EQR589757:EQU589773 FAN589757:FAQ589773 FKJ589757:FKM589773 FUF589757:FUI589773 GEB589757:GEE589773 GNX589757:GOA589773 GXT589757:GXW589773 HHP589757:HHS589773 HRL589757:HRO589773 IBH589757:IBK589773 ILD589757:ILG589773 IUZ589757:IVC589773 JEV589757:JEY589773 JOR589757:JOU589773 JYN589757:JYQ589773 KIJ589757:KIM589773 KSF589757:KSI589773 LCB589757:LCE589773 LLX589757:LMA589773 LVT589757:LVW589773 MFP589757:MFS589773 MPL589757:MPO589773 MZH589757:MZK589773 NJD589757:NJG589773 NSZ589757:NTC589773 OCV589757:OCY589773 OMR589757:OMU589773 OWN589757:OWQ589773 PGJ589757:PGM589773 PQF589757:PQI589773 QAB589757:QAE589773 QJX589757:QKA589773 QTT589757:QTW589773 RDP589757:RDS589773 RNL589757:RNO589773 RXH589757:RXK589773 SHD589757:SHG589773 SQZ589757:SRC589773 TAV589757:TAY589773 TKR589757:TKU589773 TUN589757:TUQ589773 UEJ589757:UEM589773 UOF589757:UOI589773 UYB589757:UYE589773 VHX589757:VIA589773 VRT589757:VRW589773 WBP589757:WBS589773 WLL589757:WLO589773 WVH589757:WVK589773 IV655293:IY655309 SR655293:SU655309 ACN655293:ACQ655309 AMJ655293:AMM655309 AWF655293:AWI655309 BGB655293:BGE655309 BPX655293:BQA655309 BZT655293:BZW655309 CJP655293:CJS655309 CTL655293:CTO655309 DDH655293:DDK655309 DND655293:DNG655309 DWZ655293:DXC655309 EGV655293:EGY655309 EQR655293:EQU655309 FAN655293:FAQ655309 FKJ655293:FKM655309 FUF655293:FUI655309 GEB655293:GEE655309 GNX655293:GOA655309 GXT655293:GXW655309 HHP655293:HHS655309 HRL655293:HRO655309 IBH655293:IBK655309 ILD655293:ILG655309 IUZ655293:IVC655309 JEV655293:JEY655309 JOR655293:JOU655309 JYN655293:JYQ655309 KIJ655293:KIM655309 KSF655293:KSI655309 LCB655293:LCE655309 LLX655293:LMA655309 LVT655293:LVW655309 MFP655293:MFS655309 MPL655293:MPO655309 MZH655293:MZK655309 NJD655293:NJG655309 NSZ655293:NTC655309 OCV655293:OCY655309 OMR655293:OMU655309 OWN655293:OWQ655309 PGJ655293:PGM655309 PQF655293:PQI655309 QAB655293:QAE655309 QJX655293:QKA655309 QTT655293:QTW655309 RDP655293:RDS655309 RNL655293:RNO655309 RXH655293:RXK655309 SHD655293:SHG655309 SQZ655293:SRC655309 TAV655293:TAY655309 TKR655293:TKU655309 TUN655293:TUQ655309 UEJ655293:UEM655309 UOF655293:UOI655309 UYB655293:UYE655309 VHX655293:VIA655309 VRT655293:VRW655309 WBP655293:WBS655309 WLL655293:WLO655309 WVH655293:WVK655309 IV720829:IY720845 SR720829:SU720845 ACN720829:ACQ720845 AMJ720829:AMM720845 AWF720829:AWI720845 BGB720829:BGE720845 BPX720829:BQA720845 BZT720829:BZW720845 CJP720829:CJS720845 CTL720829:CTO720845 DDH720829:DDK720845 DND720829:DNG720845 DWZ720829:DXC720845 EGV720829:EGY720845 EQR720829:EQU720845 FAN720829:FAQ720845 FKJ720829:FKM720845 FUF720829:FUI720845 GEB720829:GEE720845 GNX720829:GOA720845 GXT720829:GXW720845 HHP720829:HHS720845 HRL720829:HRO720845 IBH720829:IBK720845 ILD720829:ILG720845 IUZ720829:IVC720845 JEV720829:JEY720845 JOR720829:JOU720845 JYN720829:JYQ720845 KIJ720829:KIM720845 KSF720829:KSI720845 LCB720829:LCE720845 LLX720829:LMA720845 LVT720829:LVW720845 MFP720829:MFS720845 MPL720829:MPO720845 MZH720829:MZK720845 NJD720829:NJG720845 NSZ720829:NTC720845 OCV720829:OCY720845 OMR720829:OMU720845 OWN720829:OWQ720845 PGJ720829:PGM720845 PQF720829:PQI720845 QAB720829:QAE720845 QJX720829:QKA720845 QTT720829:QTW720845 RDP720829:RDS720845 RNL720829:RNO720845 RXH720829:RXK720845 SHD720829:SHG720845 SQZ720829:SRC720845 TAV720829:TAY720845 TKR720829:TKU720845 TUN720829:TUQ720845 UEJ720829:UEM720845 UOF720829:UOI720845 UYB720829:UYE720845 VHX720829:VIA720845 VRT720829:VRW720845 WBP720829:WBS720845 WLL720829:WLO720845 WVH720829:WVK720845 IV786365:IY786381 SR786365:SU786381 ACN786365:ACQ786381 AMJ786365:AMM786381 AWF786365:AWI786381 BGB786365:BGE786381 BPX786365:BQA786381 BZT786365:BZW786381 CJP786365:CJS786381 CTL786365:CTO786381 DDH786365:DDK786381 DND786365:DNG786381 DWZ786365:DXC786381 EGV786365:EGY786381 EQR786365:EQU786381 FAN786365:FAQ786381 FKJ786365:FKM786381 FUF786365:FUI786381 GEB786365:GEE786381 GNX786365:GOA786381 GXT786365:GXW786381 HHP786365:HHS786381 HRL786365:HRO786381 IBH786365:IBK786381 ILD786365:ILG786381 IUZ786365:IVC786381 JEV786365:JEY786381 JOR786365:JOU786381 JYN786365:JYQ786381 KIJ786365:KIM786381 KSF786365:KSI786381 LCB786365:LCE786381 LLX786365:LMA786381 LVT786365:LVW786381 MFP786365:MFS786381 MPL786365:MPO786381 MZH786365:MZK786381 NJD786365:NJG786381 NSZ786365:NTC786381 OCV786365:OCY786381 OMR786365:OMU786381 OWN786365:OWQ786381 PGJ786365:PGM786381 PQF786365:PQI786381 QAB786365:QAE786381 QJX786365:QKA786381 QTT786365:QTW786381 RDP786365:RDS786381 RNL786365:RNO786381 RXH786365:RXK786381 SHD786365:SHG786381 SQZ786365:SRC786381 TAV786365:TAY786381 TKR786365:TKU786381 TUN786365:TUQ786381 UEJ786365:UEM786381 UOF786365:UOI786381 UYB786365:UYE786381 VHX786365:VIA786381 VRT786365:VRW786381 WBP786365:WBS786381 WLL786365:WLO786381 WVH786365:WVK786381 IV851901:IY851917 SR851901:SU851917 ACN851901:ACQ851917 AMJ851901:AMM851917 AWF851901:AWI851917 BGB851901:BGE851917 BPX851901:BQA851917 BZT851901:BZW851917 CJP851901:CJS851917 CTL851901:CTO851917 DDH851901:DDK851917 DND851901:DNG851917 DWZ851901:DXC851917 EGV851901:EGY851917 EQR851901:EQU851917 FAN851901:FAQ851917 FKJ851901:FKM851917 FUF851901:FUI851917 GEB851901:GEE851917 GNX851901:GOA851917 GXT851901:GXW851917 HHP851901:HHS851917 HRL851901:HRO851917 IBH851901:IBK851917 ILD851901:ILG851917 IUZ851901:IVC851917 JEV851901:JEY851917 JOR851901:JOU851917 JYN851901:JYQ851917 KIJ851901:KIM851917 KSF851901:KSI851917 LCB851901:LCE851917 LLX851901:LMA851917 LVT851901:LVW851917 MFP851901:MFS851917 MPL851901:MPO851917 MZH851901:MZK851917 NJD851901:NJG851917 NSZ851901:NTC851917 OCV851901:OCY851917 OMR851901:OMU851917 OWN851901:OWQ851917 PGJ851901:PGM851917 PQF851901:PQI851917 QAB851901:QAE851917 QJX851901:QKA851917 QTT851901:QTW851917 RDP851901:RDS851917 RNL851901:RNO851917 RXH851901:RXK851917 SHD851901:SHG851917 SQZ851901:SRC851917 TAV851901:TAY851917 TKR851901:TKU851917 TUN851901:TUQ851917 UEJ851901:UEM851917 UOF851901:UOI851917 UYB851901:UYE851917 VHX851901:VIA851917 VRT851901:VRW851917 WBP851901:WBS851917 WLL851901:WLO851917 WVH851901:WVK851917 IV917437:IY917453 SR917437:SU917453 ACN917437:ACQ917453 AMJ917437:AMM917453 AWF917437:AWI917453 BGB917437:BGE917453 BPX917437:BQA917453 BZT917437:BZW917453 CJP917437:CJS917453 CTL917437:CTO917453 DDH917437:DDK917453 DND917437:DNG917453 DWZ917437:DXC917453 EGV917437:EGY917453 EQR917437:EQU917453 FAN917437:FAQ917453 FKJ917437:FKM917453 FUF917437:FUI917453 GEB917437:GEE917453 GNX917437:GOA917453 GXT917437:GXW917453 HHP917437:HHS917453 HRL917437:HRO917453 IBH917437:IBK917453 ILD917437:ILG917453 IUZ917437:IVC917453 JEV917437:JEY917453 JOR917437:JOU917453 JYN917437:JYQ917453 KIJ917437:KIM917453 KSF917437:KSI917453 LCB917437:LCE917453 LLX917437:LMA917453 LVT917437:LVW917453 MFP917437:MFS917453 MPL917437:MPO917453 MZH917437:MZK917453 NJD917437:NJG917453 NSZ917437:NTC917453 OCV917437:OCY917453 OMR917437:OMU917453 OWN917437:OWQ917453 PGJ917437:PGM917453 PQF917437:PQI917453 QAB917437:QAE917453 QJX917437:QKA917453 QTT917437:QTW917453 RDP917437:RDS917453 RNL917437:RNO917453 RXH917437:RXK917453 SHD917437:SHG917453 SQZ917437:SRC917453 TAV917437:TAY917453 TKR917437:TKU917453 TUN917437:TUQ917453 UEJ917437:UEM917453 UOF917437:UOI917453 UYB917437:UYE917453 VHX917437:VIA917453 VRT917437:VRW917453 WBP917437:WBS917453 WLL917437:WLO917453 WVH917437:WVK917453 IV982973:IY982989 SR982973:SU982989 ACN982973:ACQ982989 AMJ982973:AMM982989 AWF982973:AWI982989 BGB982973:BGE982989 BPX982973:BQA982989 BZT982973:BZW982989 CJP982973:CJS982989 CTL982973:CTO982989 DDH982973:DDK982989 DND982973:DNG982989 DWZ982973:DXC982989 EGV982973:EGY982989 EQR982973:EQU982989 FAN982973:FAQ982989 FKJ982973:FKM982989 FUF982973:FUI982989 GEB982973:GEE982989 GNX982973:GOA982989 GXT982973:GXW982989 HHP982973:HHS982989 HRL982973:HRO982989 IBH982973:IBK982989 ILD982973:ILG982989 IUZ982973:IVC982989 JEV982973:JEY982989 JOR982973:JOU982989 JYN982973:JYQ982989 KIJ982973:KIM982989 KSF982973:KSI982989 LCB982973:LCE982989 LLX982973:LMA982989 LVT982973:LVW982989 MFP982973:MFS982989 MPL982973:MPO982989 MZH982973:MZK982989 NJD982973:NJG982989 NSZ982973:NTC982989 OCV982973:OCY982989 OMR982973:OMU982989 OWN982973:OWQ982989 PGJ982973:PGM982989 PQF982973:PQI982989 QAB982973:QAE982989 QJX982973:QKA982989 QTT982973:QTW982989 RDP982973:RDS982989 RNL982973:RNO982989 RXH982973:RXK982989 SHD982973:SHG982989 SQZ982973:SRC982989 TAV982973:TAY982989 TKR982973:TKU982989 TUN982973:TUQ982989 UEJ982973:UEM982989 UOF982973:UOI982989 UYB982973:UYE982989 VHX982973:VIA982989 VRT982973:VRW982989 WBP982973:WBS982989 WLL982973:WLO982989 WVH982973:WVK982989 IT5:IT24 SP5:SP24 ACL5:ACL24 AMH5:AMH24 AWD5:AWD24 BFZ5:BFZ24 BPV5:BPV24 BZR5:BZR24 CJN5:CJN24 CTJ5:CTJ24 DDF5:DDF24 DNB5:DNB24 DWX5:DWX24 EGT5:EGT24 EQP5:EQP24 FAL5:FAL24 FKH5:FKH24 FUD5:FUD24 GDZ5:GDZ24 GNV5:GNV24 GXR5:GXR24 HHN5:HHN24 HRJ5:HRJ24 IBF5:IBF24 ILB5:ILB24 IUX5:IUX24 JET5:JET24 JOP5:JOP24 JYL5:JYL24 KIH5:KIH24 KSD5:KSD24 LBZ5:LBZ24 LLV5:LLV24 LVR5:LVR24 MFN5:MFN24 MPJ5:MPJ24 MZF5:MZF24 NJB5:NJB24 NSX5:NSX24 OCT5:OCT24 OMP5:OMP24 OWL5:OWL24 PGH5:PGH24 PQD5:PQD24 PZZ5:PZZ24 QJV5:QJV24 QTR5:QTR24 RDN5:RDN24 RNJ5:RNJ24 RXF5:RXF24 SHB5:SHB24 SQX5:SQX24 TAT5:TAT24 TKP5:TKP24 TUL5:TUL24 UEH5:UEH24 UOD5:UOD24 UXZ5:UXZ24 VHV5:VHV24 VRR5:VRR24 WBN5:WBN24 WLJ5:WLJ24 WVF5:WVF24 H65469:H65485 IT65469:IT65485 SP65469:SP65485 ACL65469:ACL65485 AMH65469:AMH65485 AWD65469:AWD65485 BFZ65469:BFZ65485 BPV65469:BPV65485 BZR65469:BZR65485 CJN65469:CJN65485 CTJ65469:CTJ65485 DDF65469:DDF65485 DNB65469:DNB65485 DWX65469:DWX65485 EGT65469:EGT65485 EQP65469:EQP65485 FAL65469:FAL65485 FKH65469:FKH65485 FUD65469:FUD65485 GDZ65469:GDZ65485 GNV65469:GNV65485 GXR65469:GXR65485 HHN65469:HHN65485 HRJ65469:HRJ65485 IBF65469:IBF65485 ILB65469:ILB65485 IUX65469:IUX65485 JET65469:JET65485 JOP65469:JOP65485 JYL65469:JYL65485 KIH65469:KIH65485 KSD65469:KSD65485 LBZ65469:LBZ65485 LLV65469:LLV65485 LVR65469:LVR65485 MFN65469:MFN65485 MPJ65469:MPJ65485 MZF65469:MZF65485 NJB65469:NJB65485 NSX65469:NSX65485 OCT65469:OCT65485 OMP65469:OMP65485 OWL65469:OWL65485 PGH65469:PGH65485 PQD65469:PQD65485 PZZ65469:PZZ65485 QJV65469:QJV65485 QTR65469:QTR65485 RDN65469:RDN65485 RNJ65469:RNJ65485 RXF65469:RXF65485 SHB65469:SHB65485 SQX65469:SQX65485 TAT65469:TAT65485 TKP65469:TKP65485 TUL65469:TUL65485 UEH65469:UEH65485 UOD65469:UOD65485 UXZ65469:UXZ65485 VHV65469:VHV65485 VRR65469:VRR65485 WBN65469:WBN65485 WLJ65469:WLJ65485 WVF65469:WVF65485 H131005:H131021 IT131005:IT131021 SP131005:SP131021 ACL131005:ACL131021 AMH131005:AMH131021 AWD131005:AWD131021 BFZ131005:BFZ131021 BPV131005:BPV131021 BZR131005:BZR131021 CJN131005:CJN131021 CTJ131005:CTJ131021 DDF131005:DDF131021 DNB131005:DNB131021 DWX131005:DWX131021 EGT131005:EGT131021 EQP131005:EQP131021 FAL131005:FAL131021 FKH131005:FKH131021 FUD131005:FUD131021 GDZ131005:GDZ131021 GNV131005:GNV131021 GXR131005:GXR131021 HHN131005:HHN131021 HRJ131005:HRJ131021 IBF131005:IBF131021 ILB131005:ILB131021 IUX131005:IUX131021 JET131005:JET131021 JOP131005:JOP131021 JYL131005:JYL131021 KIH131005:KIH131021 KSD131005:KSD131021 LBZ131005:LBZ131021 LLV131005:LLV131021 LVR131005:LVR131021 MFN131005:MFN131021 MPJ131005:MPJ131021 MZF131005:MZF131021 NJB131005:NJB131021 NSX131005:NSX131021 OCT131005:OCT131021 OMP131005:OMP131021 OWL131005:OWL131021 PGH131005:PGH131021 PQD131005:PQD131021 PZZ131005:PZZ131021 QJV131005:QJV131021 QTR131005:QTR131021 RDN131005:RDN131021 RNJ131005:RNJ131021 RXF131005:RXF131021 SHB131005:SHB131021 SQX131005:SQX131021 TAT131005:TAT131021 TKP131005:TKP131021 TUL131005:TUL131021 UEH131005:UEH131021 UOD131005:UOD131021 UXZ131005:UXZ131021 VHV131005:VHV131021 VRR131005:VRR131021 WBN131005:WBN131021 WLJ131005:WLJ131021 WVF131005:WVF131021 H196541:H196557 IT196541:IT196557 SP196541:SP196557 ACL196541:ACL196557 AMH196541:AMH196557 AWD196541:AWD196557 BFZ196541:BFZ196557 BPV196541:BPV196557 BZR196541:BZR196557 CJN196541:CJN196557 CTJ196541:CTJ196557 DDF196541:DDF196557 DNB196541:DNB196557 DWX196541:DWX196557 EGT196541:EGT196557 EQP196541:EQP196557 FAL196541:FAL196557 FKH196541:FKH196557 FUD196541:FUD196557 GDZ196541:GDZ196557 GNV196541:GNV196557 GXR196541:GXR196557 HHN196541:HHN196557 HRJ196541:HRJ196557 IBF196541:IBF196557 ILB196541:ILB196557 IUX196541:IUX196557 JET196541:JET196557 JOP196541:JOP196557 JYL196541:JYL196557 KIH196541:KIH196557 KSD196541:KSD196557 LBZ196541:LBZ196557 LLV196541:LLV196557 LVR196541:LVR196557 MFN196541:MFN196557 MPJ196541:MPJ196557 MZF196541:MZF196557 NJB196541:NJB196557 NSX196541:NSX196557 OCT196541:OCT196557 OMP196541:OMP196557 OWL196541:OWL196557 PGH196541:PGH196557 PQD196541:PQD196557 PZZ196541:PZZ196557 QJV196541:QJV196557 QTR196541:QTR196557 RDN196541:RDN196557 RNJ196541:RNJ196557 RXF196541:RXF196557 SHB196541:SHB196557 SQX196541:SQX196557 TAT196541:TAT196557 TKP196541:TKP196557 TUL196541:TUL196557 UEH196541:UEH196557 UOD196541:UOD196557 UXZ196541:UXZ196557 VHV196541:VHV196557 VRR196541:VRR196557 WBN196541:WBN196557 WLJ196541:WLJ196557 WVF196541:WVF196557 H262077:H262093 IT262077:IT262093 SP262077:SP262093 ACL262077:ACL262093 AMH262077:AMH262093 AWD262077:AWD262093 BFZ262077:BFZ262093 BPV262077:BPV262093 BZR262077:BZR262093 CJN262077:CJN262093 CTJ262077:CTJ262093 DDF262077:DDF262093 DNB262077:DNB262093 DWX262077:DWX262093 EGT262077:EGT262093 EQP262077:EQP262093 FAL262077:FAL262093 FKH262077:FKH262093 FUD262077:FUD262093 GDZ262077:GDZ262093 GNV262077:GNV262093 GXR262077:GXR262093 HHN262077:HHN262093 HRJ262077:HRJ262093 IBF262077:IBF262093 ILB262077:ILB262093 IUX262077:IUX262093 JET262077:JET262093 JOP262077:JOP262093 JYL262077:JYL262093 KIH262077:KIH262093 KSD262077:KSD262093 LBZ262077:LBZ262093 LLV262077:LLV262093 LVR262077:LVR262093 MFN262077:MFN262093 MPJ262077:MPJ262093 MZF262077:MZF262093 NJB262077:NJB262093 NSX262077:NSX262093 OCT262077:OCT262093 OMP262077:OMP262093 OWL262077:OWL262093 PGH262077:PGH262093 PQD262077:PQD262093 PZZ262077:PZZ262093 QJV262077:QJV262093 QTR262077:QTR262093 RDN262077:RDN262093 RNJ262077:RNJ262093 RXF262077:RXF262093 SHB262077:SHB262093 SQX262077:SQX262093 TAT262077:TAT262093 TKP262077:TKP262093 TUL262077:TUL262093 UEH262077:UEH262093 UOD262077:UOD262093 UXZ262077:UXZ262093 VHV262077:VHV262093 VRR262077:VRR262093 WBN262077:WBN262093 WLJ262077:WLJ262093 WVF262077:WVF262093 H327613:H327629 IT327613:IT327629 SP327613:SP327629 ACL327613:ACL327629 AMH327613:AMH327629 AWD327613:AWD327629 BFZ327613:BFZ327629 BPV327613:BPV327629 BZR327613:BZR327629 CJN327613:CJN327629 CTJ327613:CTJ327629 DDF327613:DDF327629 DNB327613:DNB327629 DWX327613:DWX327629 EGT327613:EGT327629 EQP327613:EQP327629 FAL327613:FAL327629 FKH327613:FKH327629 FUD327613:FUD327629 GDZ327613:GDZ327629 GNV327613:GNV327629 GXR327613:GXR327629 HHN327613:HHN327629 HRJ327613:HRJ327629 IBF327613:IBF327629 ILB327613:ILB327629 IUX327613:IUX327629 JET327613:JET327629 JOP327613:JOP327629 JYL327613:JYL327629 KIH327613:KIH327629 KSD327613:KSD327629 LBZ327613:LBZ327629 LLV327613:LLV327629 LVR327613:LVR327629 MFN327613:MFN327629 MPJ327613:MPJ327629 MZF327613:MZF327629 NJB327613:NJB327629 NSX327613:NSX327629 OCT327613:OCT327629 OMP327613:OMP327629 OWL327613:OWL327629 PGH327613:PGH327629 PQD327613:PQD327629 PZZ327613:PZZ327629 QJV327613:QJV327629 QTR327613:QTR327629 RDN327613:RDN327629 RNJ327613:RNJ327629 RXF327613:RXF327629 SHB327613:SHB327629 SQX327613:SQX327629 TAT327613:TAT327629 TKP327613:TKP327629 TUL327613:TUL327629 UEH327613:UEH327629 UOD327613:UOD327629 UXZ327613:UXZ327629 VHV327613:VHV327629 VRR327613:VRR327629 WBN327613:WBN327629 WLJ327613:WLJ327629 WVF327613:WVF327629 H393149:H393165 IT393149:IT393165 SP393149:SP393165 ACL393149:ACL393165 AMH393149:AMH393165 AWD393149:AWD393165 BFZ393149:BFZ393165 BPV393149:BPV393165 BZR393149:BZR393165 CJN393149:CJN393165 CTJ393149:CTJ393165 DDF393149:DDF393165 DNB393149:DNB393165 DWX393149:DWX393165 EGT393149:EGT393165 EQP393149:EQP393165 FAL393149:FAL393165 FKH393149:FKH393165 FUD393149:FUD393165 GDZ393149:GDZ393165 GNV393149:GNV393165 GXR393149:GXR393165 HHN393149:HHN393165 HRJ393149:HRJ393165 IBF393149:IBF393165 ILB393149:ILB393165 IUX393149:IUX393165 JET393149:JET393165 JOP393149:JOP393165 JYL393149:JYL393165 KIH393149:KIH393165 KSD393149:KSD393165 LBZ393149:LBZ393165 LLV393149:LLV393165 LVR393149:LVR393165 MFN393149:MFN393165 MPJ393149:MPJ393165 MZF393149:MZF393165 NJB393149:NJB393165 NSX393149:NSX393165 OCT393149:OCT393165 OMP393149:OMP393165 OWL393149:OWL393165 PGH393149:PGH393165 PQD393149:PQD393165 PZZ393149:PZZ393165 QJV393149:QJV393165 QTR393149:QTR393165 RDN393149:RDN393165 RNJ393149:RNJ393165 RXF393149:RXF393165 SHB393149:SHB393165 SQX393149:SQX393165 TAT393149:TAT393165 TKP393149:TKP393165 TUL393149:TUL393165 UEH393149:UEH393165 UOD393149:UOD393165 UXZ393149:UXZ393165 VHV393149:VHV393165 VRR393149:VRR393165 WBN393149:WBN393165 WLJ393149:WLJ393165 WVF393149:WVF393165 H458685:H458701 IT458685:IT458701 SP458685:SP458701 ACL458685:ACL458701 AMH458685:AMH458701 AWD458685:AWD458701 BFZ458685:BFZ458701 BPV458685:BPV458701 BZR458685:BZR458701 CJN458685:CJN458701 CTJ458685:CTJ458701 DDF458685:DDF458701 DNB458685:DNB458701 DWX458685:DWX458701 EGT458685:EGT458701 EQP458685:EQP458701 FAL458685:FAL458701 FKH458685:FKH458701 FUD458685:FUD458701 GDZ458685:GDZ458701 GNV458685:GNV458701 GXR458685:GXR458701 HHN458685:HHN458701 HRJ458685:HRJ458701 IBF458685:IBF458701 ILB458685:ILB458701 IUX458685:IUX458701 JET458685:JET458701 JOP458685:JOP458701 JYL458685:JYL458701 KIH458685:KIH458701 KSD458685:KSD458701 LBZ458685:LBZ458701 LLV458685:LLV458701 LVR458685:LVR458701 MFN458685:MFN458701 MPJ458685:MPJ458701 MZF458685:MZF458701 NJB458685:NJB458701 NSX458685:NSX458701 OCT458685:OCT458701 OMP458685:OMP458701 OWL458685:OWL458701 PGH458685:PGH458701 PQD458685:PQD458701 PZZ458685:PZZ458701 QJV458685:QJV458701 QTR458685:QTR458701 RDN458685:RDN458701 RNJ458685:RNJ458701 RXF458685:RXF458701 SHB458685:SHB458701 SQX458685:SQX458701 TAT458685:TAT458701 TKP458685:TKP458701 TUL458685:TUL458701 UEH458685:UEH458701 UOD458685:UOD458701 UXZ458685:UXZ458701 VHV458685:VHV458701 VRR458685:VRR458701 WBN458685:WBN458701 WLJ458685:WLJ458701 WVF458685:WVF458701 H524221:H524237 IT524221:IT524237 SP524221:SP524237 ACL524221:ACL524237 AMH524221:AMH524237 AWD524221:AWD524237 BFZ524221:BFZ524237 BPV524221:BPV524237 BZR524221:BZR524237 CJN524221:CJN524237 CTJ524221:CTJ524237 DDF524221:DDF524237 DNB524221:DNB524237 DWX524221:DWX524237 EGT524221:EGT524237 EQP524221:EQP524237 FAL524221:FAL524237 FKH524221:FKH524237 FUD524221:FUD524237 GDZ524221:GDZ524237 GNV524221:GNV524237 GXR524221:GXR524237 HHN524221:HHN524237 HRJ524221:HRJ524237 IBF524221:IBF524237 ILB524221:ILB524237 IUX524221:IUX524237 JET524221:JET524237 JOP524221:JOP524237 JYL524221:JYL524237 KIH524221:KIH524237 KSD524221:KSD524237 LBZ524221:LBZ524237 LLV524221:LLV524237 LVR524221:LVR524237 MFN524221:MFN524237 MPJ524221:MPJ524237 MZF524221:MZF524237 NJB524221:NJB524237 NSX524221:NSX524237 OCT524221:OCT524237 OMP524221:OMP524237 OWL524221:OWL524237 PGH524221:PGH524237 PQD524221:PQD524237 PZZ524221:PZZ524237 QJV524221:QJV524237 QTR524221:QTR524237 RDN524221:RDN524237 RNJ524221:RNJ524237 RXF524221:RXF524237 SHB524221:SHB524237 SQX524221:SQX524237 TAT524221:TAT524237 TKP524221:TKP524237 TUL524221:TUL524237 UEH524221:UEH524237 UOD524221:UOD524237 UXZ524221:UXZ524237 VHV524221:VHV524237 VRR524221:VRR524237 WBN524221:WBN524237 WLJ524221:WLJ524237 WVF524221:WVF524237 H589757:H589773 IT589757:IT589773 SP589757:SP589773 ACL589757:ACL589773 AMH589757:AMH589773 AWD589757:AWD589773 BFZ589757:BFZ589773 BPV589757:BPV589773 BZR589757:BZR589773 CJN589757:CJN589773 CTJ589757:CTJ589773 DDF589757:DDF589773 DNB589757:DNB589773 DWX589757:DWX589773 EGT589757:EGT589773 EQP589757:EQP589773 FAL589757:FAL589773 FKH589757:FKH589773 FUD589757:FUD589773 GDZ589757:GDZ589773 GNV589757:GNV589773 GXR589757:GXR589773 HHN589757:HHN589773 HRJ589757:HRJ589773 IBF589757:IBF589773 ILB589757:ILB589773 IUX589757:IUX589773 JET589757:JET589773 JOP589757:JOP589773 JYL589757:JYL589773 KIH589757:KIH589773 KSD589757:KSD589773 LBZ589757:LBZ589773 LLV589757:LLV589773 LVR589757:LVR589773 MFN589757:MFN589773 MPJ589757:MPJ589773 MZF589757:MZF589773 NJB589757:NJB589773 NSX589757:NSX589773 OCT589757:OCT589773 OMP589757:OMP589773 OWL589757:OWL589773 PGH589757:PGH589773 PQD589757:PQD589773 PZZ589757:PZZ589773 QJV589757:QJV589773 QTR589757:QTR589773 RDN589757:RDN589773 RNJ589757:RNJ589773 RXF589757:RXF589773 SHB589757:SHB589773 SQX589757:SQX589773 TAT589757:TAT589773 TKP589757:TKP589773 TUL589757:TUL589773 UEH589757:UEH589773 UOD589757:UOD589773 UXZ589757:UXZ589773 VHV589757:VHV589773 VRR589757:VRR589773 WBN589757:WBN589773 WLJ589757:WLJ589773 WVF589757:WVF589773 H655293:H655309 IT655293:IT655309 SP655293:SP655309 ACL655293:ACL655309 AMH655293:AMH655309 AWD655293:AWD655309 BFZ655293:BFZ655309 BPV655293:BPV655309 BZR655293:BZR655309 CJN655293:CJN655309 CTJ655293:CTJ655309 DDF655293:DDF655309 DNB655293:DNB655309 DWX655293:DWX655309 EGT655293:EGT655309 EQP655293:EQP655309 FAL655293:FAL655309 FKH655293:FKH655309 FUD655293:FUD655309 GDZ655293:GDZ655309 GNV655293:GNV655309 GXR655293:GXR655309 HHN655293:HHN655309 HRJ655293:HRJ655309 IBF655293:IBF655309 ILB655293:ILB655309 IUX655293:IUX655309 JET655293:JET655309 JOP655293:JOP655309 JYL655293:JYL655309 KIH655293:KIH655309 KSD655293:KSD655309 LBZ655293:LBZ655309 LLV655293:LLV655309 LVR655293:LVR655309 MFN655293:MFN655309 MPJ655293:MPJ655309 MZF655293:MZF655309 NJB655293:NJB655309 NSX655293:NSX655309 OCT655293:OCT655309 OMP655293:OMP655309 OWL655293:OWL655309 PGH655293:PGH655309 PQD655293:PQD655309 PZZ655293:PZZ655309 QJV655293:QJV655309 QTR655293:QTR655309 RDN655293:RDN655309 RNJ655293:RNJ655309 RXF655293:RXF655309 SHB655293:SHB655309 SQX655293:SQX655309 TAT655293:TAT655309 TKP655293:TKP655309 TUL655293:TUL655309 UEH655293:UEH655309 UOD655293:UOD655309 UXZ655293:UXZ655309 VHV655293:VHV655309 VRR655293:VRR655309 WBN655293:WBN655309 WLJ655293:WLJ655309 WVF655293:WVF655309 H720829:H720845 IT720829:IT720845 SP720829:SP720845 ACL720829:ACL720845 AMH720829:AMH720845 AWD720829:AWD720845 BFZ720829:BFZ720845 BPV720829:BPV720845 BZR720829:BZR720845 CJN720829:CJN720845 CTJ720829:CTJ720845 DDF720829:DDF720845 DNB720829:DNB720845 DWX720829:DWX720845 EGT720829:EGT720845 EQP720829:EQP720845 FAL720829:FAL720845 FKH720829:FKH720845 FUD720829:FUD720845 GDZ720829:GDZ720845 GNV720829:GNV720845 GXR720829:GXR720845 HHN720829:HHN720845 HRJ720829:HRJ720845 IBF720829:IBF720845 ILB720829:ILB720845 IUX720829:IUX720845 JET720829:JET720845 JOP720829:JOP720845 JYL720829:JYL720845 KIH720829:KIH720845 KSD720829:KSD720845 LBZ720829:LBZ720845 LLV720829:LLV720845 LVR720829:LVR720845 MFN720829:MFN720845 MPJ720829:MPJ720845 MZF720829:MZF720845 NJB720829:NJB720845 NSX720829:NSX720845 OCT720829:OCT720845 OMP720829:OMP720845 OWL720829:OWL720845 PGH720829:PGH720845 PQD720829:PQD720845 PZZ720829:PZZ720845 QJV720829:QJV720845 QTR720829:QTR720845 RDN720829:RDN720845 RNJ720829:RNJ720845 RXF720829:RXF720845 SHB720829:SHB720845 SQX720829:SQX720845 TAT720829:TAT720845 TKP720829:TKP720845 TUL720829:TUL720845 UEH720829:UEH720845 UOD720829:UOD720845 UXZ720829:UXZ720845 VHV720829:VHV720845 VRR720829:VRR720845 WBN720829:WBN720845 WLJ720829:WLJ720845 WVF720829:WVF720845 H786365:H786381 IT786365:IT786381 SP786365:SP786381 ACL786365:ACL786381 AMH786365:AMH786381 AWD786365:AWD786381 BFZ786365:BFZ786381 BPV786365:BPV786381 BZR786365:BZR786381 CJN786365:CJN786381 CTJ786365:CTJ786381 DDF786365:DDF786381 DNB786365:DNB786381 DWX786365:DWX786381 EGT786365:EGT786381 EQP786365:EQP786381 FAL786365:FAL786381 FKH786365:FKH786381 FUD786365:FUD786381 GDZ786365:GDZ786381 GNV786365:GNV786381 GXR786365:GXR786381 HHN786365:HHN786381 HRJ786365:HRJ786381 IBF786365:IBF786381 ILB786365:ILB786381 IUX786365:IUX786381 JET786365:JET786381 JOP786365:JOP786381 JYL786365:JYL786381 KIH786365:KIH786381 KSD786365:KSD786381 LBZ786365:LBZ786381 LLV786365:LLV786381 LVR786365:LVR786381 MFN786365:MFN786381 MPJ786365:MPJ786381 MZF786365:MZF786381 NJB786365:NJB786381 NSX786365:NSX786381 OCT786365:OCT786381 OMP786365:OMP786381 OWL786365:OWL786381 PGH786365:PGH786381 PQD786365:PQD786381 PZZ786365:PZZ786381 QJV786365:QJV786381 QTR786365:QTR786381 RDN786365:RDN786381 RNJ786365:RNJ786381 RXF786365:RXF786381 SHB786365:SHB786381 SQX786365:SQX786381 TAT786365:TAT786381 TKP786365:TKP786381 TUL786365:TUL786381 UEH786365:UEH786381 UOD786365:UOD786381 UXZ786365:UXZ786381 VHV786365:VHV786381 VRR786365:VRR786381 WBN786365:WBN786381 WLJ786365:WLJ786381 WVF786365:WVF786381 H851901:H851917 IT851901:IT851917 SP851901:SP851917 ACL851901:ACL851917 AMH851901:AMH851917 AWD851901:AWD851917 BFZ851901:BFZ851917 BPV851901:BPV851917 BZR851901:BZR851917 CJN851901:CJN851917 CTJ851901:CTJ851917 DDF851901:DDF851917 DNB851901:DNB851917 DWX851901:DWX851917 EGT851901:EGT851917 EQP851901:EQP851917 FAL851901:FAL851917 FKH851901:FKH851917 FUD851901:FUD851917 GDZ851901:GDZ851917 GNV851901:GNV851917 GXR851901:GXR851917 HHN851901:HHN851917 HRJ851901:HRJ851917 IBF851901:IBF851917 ILB851901:ILB851917 IUX851901:IUX851917 JET851901:JET851917 JOP851901:JOP851917 JYL851901:JYL851917 KIH851901:KIH851917 KSD851901:KSD851917 LBZ851901:LBZ851917 LLV851901:LLV851917 LVR851901:LVR851917 MFN851901:MFN851917 MPJ851901:MPJ851917 MZF851901:MZF851917 NJB851901:NJB851917 NSX851901:NSX851917 OCT851901:OCT851917 OMP851901:OMP851917 OWL851901:OWL851917 PGH851901:PGH851917 PQD851901:PQD851917 PZZ851901:PZZ851917 QJV851901:QJV851917 QTR851901:QTR851917 RDN851901:RDN851917 RNJ851901:RNJ851917 RXF851901:RXF851917 SHB851901:SHB851917 SQX851901:SQX851917 TAT851901:TAT851917 TKP851901:TKP851917 TUL851901:TUL851917 UEH851901:UEH851917 UOD851901:UOD851917 UXZ851901:UXZ851917 VHV851901:VHV851917 VRR851901:VRR851917 WBN851901:WBN851917 WLJ851901:WLJ851917 WVF851901:WVF851917 H917437:H917453 IT917437:IT917453 SP917437:SP917453 ACL917437:ACL917453 AMH917437:AMH917453 AWD917437:AWD917453 BFZ917437:BFZ917453 BPV917437:BPV917453 BZR917437:BZR917453 CJN917437:CJN917453 CTJ917437:CTJ917453 DDF917437:DDF917453 DNB917437:DNB917453 DWX917437:DWX917453 EGT917437:EGT917453 EQP917437:EQP917453 FAL917437:FAL917453 FKH917437:FKH917453 FUD917437:FUD917453 GDZ917437:GDZ917453 GNV917437:GNV917453 GXR917437:GXR917453 HHN917437:HHN917453 HRJ917437:HRJ917453 IBF917437:IBF917453 ILB917437:ILB917453 IUX917437:IUX917453 JET917437:JET917453 JOP917437:JOP917453 JYL917437:JYL917453 KIH917437:KIH917453 KSD917437:KSD917453 LBZ917437:LBZ917453 LLV917437:LLV917453 LVR917437:LVR917453 MFN917437:MFN917453 MPJ917437:MPJ917453 MZF917437:MZF917453 NJB917437:NJB917453 NSX917437:NSX917453 OCT917437:OCT917453 OMP917437:OMP917453 OWL917437:OWL917453 PGH917437:PGH917453 PQD917437:PQD917453 PZZ917437:PZZ917453 QJV917437:QJV917453 QTR917437:QTR917453 RDN917437:RDN917453 RNJ917437:RNJ917453 RXF917437:RXF917453 SHB917437:SHB917453 SQX917437:SQX917453 TAT917437:TAT917453 TKP917437:TKP917453 TUL917437:TUL917453 UEH917437:UEH917453 UOD917437:UOD917453 UXZ917437:UXZ917453 VHV917437:VHV917453 VRR917437:VRR917453 WBN917437:WBN917453 WLJ917437:WLJ917453 WVF917437:WVF917453 H982973:H982989 IT982973:IT982989 SP982973:SP982989 ACL982973:ACL982989 AMH982973:AMH982989 AWD982973:AWD982989 BFZ982973:BFZ982989 BPV982973:BPV982989 BZR982973:BZR982989 CJN982973:CJN982989 CTJ982973:CTJ982989 DDF982973:DDF982989 DNB982973:DNB982989 DWX982973:DWX982989 EGT982973:EGT982989 EQP982973:EQP982989 FAL982973:FAL982989 FKH982973:FKH982989 FUD982973:FUD982989 GDZ982973:GDZ982989 GNV982973:GNV982989 GXR982973:GXR982989 HHN982973:HHN982989 HRJ982973:HRJ982989 IBF982973:IBF982989 ILB982973:ILB982989 IUX982973:IUX982989 JET982973:JET982989 JOP982973:JOP982989 JYL982973:JYL982989 KIH982973:KIH982989 KSD982973:KSD982989 LBZ982973:LBZ982989 LLV982973:LLV982989 LVR982973:LVR982989 MFN982973:MFN982989 MPJ982973:MPJ982989 MZF982973:MZF982989 NJB982973:NJB982989 NSX982973:NSX982989 OCT982973:OCT982989 OMP982973:OMP982989 OWL982973:OWL982989 PGH982973:PGH982989 PQD982973:PQD982989 PZZ982973:PZZ982989 QJV982973:QJV982989 QTR982973:QTR982989 RDN982973:RDN982989 RNJ982973:RNJ982989 RXF982973:RXF982989 SHB982973:SHB982989 SQX982973:SQX982989 TAT982973:TAT982989 TKP982973:TKP982989 TUL982973:TUL982989 UEH982973:UEH982989 UOD982973:UOD982989 UXZ982973:UXZ982989 VHV982973:VHV982989 VRR982973:VRR982989 WBN982973:WBN982989 WLJ982973:WLJ982989 WVF982973:WVF982989 IO5:IO24 SK5:SK24 ACG5:ACG24 AMC5:AMC24 AVY5:AVY24 BFU5:BFU24 BPQ5:BPQ24 BZM5:BZM24 CJI5:CJI24 CTE5:CTE24 DDA5:DDA24 DMW5:DMW24 DWS5:DWS24 EGO5:EGO24 EQK5:EQK24 FAG5:FAG24 FKC5:FKC24 FTY5:FTY24 GDU5:GDU24 GNQ5:GNQ24 GXM5:GXM24 HHI5:HHI24 HRE5:HRE24 IBA5:IBA24 IKW5:IKW24 IUS5:IUS24 JEO5:JEO24 JOK5:JOK24 JYG5:JYG24 KIC5:KIC24 KRY5:KRY24 LBU5:LBU24 LLQ5:LLQ24 LVM5:LVM24 MFI5:MFI24 MPE5:MPE24 MZA5:MZA24 NIW5:NIW24 NSS5:NSS24 OCO5:OCO24 OMK5:OMK24 OWG5:OWG24 PGC5:PGC24 PPY5:PPY24 PZU5:PZU24 QJQ5:QJQ24 QTM5:QTM24 RDI5:RDI24 RNE5:RNE24 RXA5:RXA24 SGW5:SGW24 SQS5:SQS24 TAO5:TAO24 TKK5:TKK24 TUG5:TUG24 UEC5:UEC24 UNY5:UNY24 UXU5:UXU24 VHQ5:VHQ24 VRM5:VRM24 WBI5:WBI24 WLE5:WLE24 WVA5:WVA24 D65469:D65485 IO65469:IO65485 SK65469:SK65485 ACG65469:ACG65485 AMC65469:AMC65485 AVY65469:AVY65485 BFU65469:BFU65485 BPQ65469:BPQ65485 BZM65469:BZM65485 CJI65469:CJI65485 CTE65469:CTE65485 DDA65469:DDA65485 DMW65469:DMW65485 DWS65469:DWS65485 EGO65469:EGO65485 EQK65469:EQK65485 FAG65469:FAG65485 FKC65469:FKC65485 FTY65469:FTY65485 GDU65469:GDU65485 GNQ65469:GNQ65485 GXM65469:GXM65485 HHI65469:HHI65485 HRE65469:HRE65485 IBA65469:IBA65485 IKW65469:IKW65485 IUS65469:IUS65485 JEO65469:JEO65485 JOK65469:JOK65485 JYG65469:JYG65485 KIC65469:KIC65485 KRY65469:KRY65485 LBU65469:LBU65485 LLQ65469:LLQ65485 LVM65469:LVM65485 MFI65469:MFI65485 MPE65469:MPE65485 MZA65469:MZA65485 NIW65469:NIW65485 NSS65469:NSS65485 OCO65469:OCO65485 OMK65469:OMK65485 OWG65469:OWG65485 PGC65469:PGC65485 PPY65469:PPY65485 PZU65469:PZU65485 QJQ65469:QJQ65485 QTM65469:QTM65485 RDI65469:RDI65485 RNE65469:RNE65485 RXA65469:RXA65485 SGW65469:SGW65485 SQS65469:SQS65485 TAO65469:TAO65485 TKK65469:TKK65485 TUG65469:TUG65485 UEC65469:UEC65485 UNY65469:UNY65485 UXU65469:UXU65485 VHQ65469:VHQ65485 VRM65469:VRM65485 WBI65469:WBI65485 WLE65469:WLE65485 WVA65469:WVA65485 D131005:D131021 IO131005:IO131021 SK131005:SK131021 ACG131005:ACG131021 AMC131005:AMC131021 AVY131005:AVY131021 BFU131005:BFU131021 BPQ131005:BPQ131021 BZM131005:BZM131021 CJI131005:CJI131021 CTE131005:CTE131021 DDA131005:DDA131021 DMW131005:DMW131021 DWS131005:DWS131021 EGO131005:EGO131021 EQK131005:EQK131021 FAG131005:FAG131021 FKC131005:FKC131021 FTY131005:FTY131021 GDU131005:GDU131021 GNQ131005:GNQ131021 GXM131005:GXM131021 HHI131005:HHI131021 HRE131005:HRE131021 IBA131005:IBA131021 IKW131005:IKW131021 IUS131005:IUS131021 JEO131005:JEO131021 JOK131005:JOK131021 JYG131005:JYG131021 KIC131005:KIC131021 KRY131005:KRY131021 LBU131005:LBU131021 LLQ131005:LLQ131021 LVM131005:LVM131021 MFI131005:MFI131021 MPE131005:MPE131021 MZA131005:MZA131021 NIW131005:NIW131021 NSS131005:NSS131021 OCO131005:OCO131021 OMK131005:OMK131021 OWG131005:OWG131021 PGC131005:PGC131021 PPY131005:PPY131021 PZU131005:PZU131021 QJQ131005:QJQ131021 QTM131005:QTM131021 RDI131005:RDI131021 RNE131005:RNE131021 RXA131005:RXA131021 SGW131005:SGW131021 SQS131005:SQS131021 TAO131005:TAO131021 TKK131005:TKK131021 TUG131005:TUG131021 UEC131005:UEC131021 UNY131005:UNY131021 UXU131005:UXU131021 VHQ131005:VHQ131021 VRM131005:VRM131021 WBI131005:WBI131021 WLE131005:WLE131021 WVA131005:WVA131021 D196541:D196557 IO196541:IO196557 SK196541:SK196557 ACG196541:ACG196557 AMC196541:AMC196557 AVY196541:AVY196557 BFU196541:BFU196557 BPQ196541:BPQ196557 BZM196541:BZM196557 CJI196541:CJI196557 CTE196541:CTE196557 DDA196541:DDA196557 DMW196541:DMW196557 DWS196541:DWS196557 EGO196541:EGO196557 EQK196541:EQK196557 FAG196541:FAG196557 FKC196541:FKC196557 FTY196541:FTY196557 GDU196541:GDU196557 GNQ196541:GNQ196557 GXM196541:GXM196557 HHI196541:HHI196557 HRE196541:HRE196557 IBA196541:IBA196557 IKW196541:IKW196557 IUS196541:IUS196557 JEO196541:JEO196557 JOK196541:JOK196557 JYG196541:JYG196557 KIC196541:KIC196557 KRY196541:KRY196557 LBU196541:LBU196557 LLQ196541:LLQ196557 LVM196541:LVM196557 MFI196541:MFI196557 MPE196541:MPE196557 MZA196541:MZA196557 NIW196541:NIW196557 NSS196541:NSS196557 OCO196541:OCO196557 OMK196541:OMK196557 OWG196541:OWG196557 PGC196541:PGC196557 PPY196541:PPY196557 PZU196541:PZU196557 QJQ196541:QJQ196557 QTM196541:QTM196557 RDI196541:RDI196557 RNE196541:RNE196557 RXA196541:RXA196557 SGW196541:SGW196557 SQS196541:SQS196557 TAO196541:TAO196557 TKK196541:TKK196557 TUG196541:TUG196557 UEC196541:UEC196557 UNY196541:UNY196557 UXU196541:UXU196557 VHQ196541:VHQ196557 VRM196541:VRM196557 WBI196541:WBI196557 WLE196541:WLE196557 WVA196541:WVA196557 D262077:D262093 IO262077:IO262093 SK262077:SK262093 ACG262077:ACG262093 AMC262077:AMC262093 AVY262077:AVY262093 BFU262077:BFU262093 BPQ262077:BPQ262093 BZM262077:BZM262093 CJI262077:CJI262093 CTE262077:CTE262093 DDA262077:DDA262093 DMW262077:DMW262093 DWS262077:DWS262093 EGO262077:EGO262093 EQK262077:EQK262093 FAG262077:FAG262093 FKC262077:FKC262093 FTY262077:FTY262093 GDU262077:GDU262093 GNQ262077:GNQ262093 GXM262077:GXM262093 HHI262077:HHI262093 HRE262077:HRE262093 IBA262077:IBA262093 IKW262077:IKW262093 IUS262077:IUS262093 JEO262077:JEO262093 JOK262077:JOK262093 JYG262077:JYG262093 KIC262077:KIC262093 KRY262077:KRY262093 LBU262077:LBU262093 LLQ262077:LLQ262093 LVM262077:LVM262093 MFI262077:MFI262093 MPE262077:MPE262093 MZA262077:MZA262093 NIW262077:NIW262093 NSS262077:NSS262093 OCO262077:OCO262093 OMK262077:OMK262093 OWG262077:OWG262093 PGC262077:PGC262093 PPY262077:PPY262093 PZU262077:PZU262093 QJQ262077:QJQ262093 QTM262077:QTM262093 RDI262077:RDI262093 RNE262077:RNE262093 RXA262077:RXA262093 SGW262077:SGW262093 SQS262077:SQS262093 TAO262077:TAO262093 TKK262077:TKK262093 TUG262077:TUG262093 UEC262077:UEC262093 UNY262077:UNY262093 UXU262077:UXU262093 VHQ262077:VHQ262093 VRM262077:VRM262093 WBI262077:WBI262093 WLE262077:WLE262093 WVA262077:WVA262093 D327613:D327629 IO327613:IO327629 SK327613:SK327629 ACG327613:ACG327629 AMC327613:AMC327629 AVY327613:AVY327629 BFU327613:BFU327629 BPQ327613:BPQ327629 BZM327613:BZM327629 CJI327613:CJI327629 CTE327613:CTE327629 DDA327613:DDA327629 DMW327613:DMW327629 DWS327613:DWS327629 EGO327613:EGO327629 EQK327613:EQK327629 FAG327613:FAG327629 FKC327613:FKC327629 FTY327613:FTY327629 GDU327613:GDU327629 GNQ327613:GNQ327629 GXM327613:GXM327629 HHI327613:HHI327629 HRE327613:HRE327629 IBA327613:IBA327629 IKW327613:IKW327629 IUS327613:IUS327629 JEO327613:JEO327629 JOK327613:JOK327629 JYG327613:JYG327629 KIC327613:KIC327629 KRY327613:KRY327629 LBU327613:LBU327629 LLQ327613:LLQ327629 LVM327613:LVM327629 MFI327613:MFI327629 MPE327613:MPE327629 MZA327613:MZA327629 NIW327613:NIW327629 NSS327613:NSS327629 OCO327613:OCO327629 OMK327613:OMK327629 OWG327613:OWG327629 PGC327613:PGC327629 PPY327613:PPY327629 PZU327613:PZU327629 QJQ327613:QJQ327629 QTM327613:QTM327629 RDI327613:RDI327629 RNE327613:RNE327629 RXA327613:RXA327629 SGW327613:SGW327629 SQS327613:SQS327629 TAO327613:TAO327629 TKK327613:TKK327629 TUG327613:TUG327629 UEC327613:UEC327629 UNY327613:UNY327629 UXU327613:UXU327629 VHQ327613:VHQ327629 VRM327613:VRM327629 WBI327613:WBI327629 WLE327613:WLE327629 WVA327613:WVA327629 D393149:D393165 IO393149:IO393165 SK393149:SK393165 ACG393149:ACG393165 AMC393149:AMC393165 AVY393149:AVY393165 BFU393149:BFU393165 BPQ393149:BPQ393165 BZM393149:BZM393165 CJI393149:CJI393165 CTE393149:CTE393165 DDA393149:DDA393165 DMW393149:DMW393165 DWS393149:DWS393165 EGO393149:EGO393165 EQK393149:EQK393165 FAG393149:FAG393165 FKC393149:FKC393165 FTY393149:FTY393165 GDU393149:GDU393165 GNQ393149:GNQ393165 GXM393149:GXM393165 HHI393149:HHI393165 HRE393149:HRE393165 IBA393149:IBA393165 IKW393149:IKW393165 IUS393149:IUS393165 JEO393149:JEO393165 JOK393149:JOK393165 JYG393149:JYG393165 KIC393149:KIC393165 KRY393149:KRY393165 LBU393149:LBU393165 LLQ393149:LLQ393165 LVM393149:LVM393165 MFI393149:MFI393165 MPE393149:MPE393165 MZA393149:MZA393165 NIW393149:NIW393165 NSS393149:NSS393165 OCO393149:OCO393165 OMK393149:OMK393165 OWG393149:OWG393165 PGC393149:PGC393165 PPY393149:PPY393165 PZU393149:PZU393165 QJQ393149:QJQ393165 QTM393149:QTM393165 RDI393149:RDI393165 RNE393149:RNE393165 RXA393149:RXA393165 SGW393149:SGW393165 SQS393149:SQS393165 TAO393149:TAO393165 TKK393149:TKK393165 TUG393149:TUG393165 UEC393149:UEC393165 UNY393149:UNY393165 UXU393149:UXU393165 VHQ393149:VHQ393165 VRM393149:VRM393165 WBI393149:WBI393165 WLE393149:WLE393165 WVA393149:WVA393165 D458685:D458701 IO458685:IO458701 SK458685:SK458701 ACG458685:ACG458701 AMC458685:AMC458701 AVY458685:AVY458701 BFU458685:BFU458701 BPQ458685:BPQ458701 BZM458685:BZM458701 CJI458685:CJI458701 CTE458685:CTE458701 DDA458685:DDA458701 DMW458685:DMW458701 DWS458685:DWS458701 EGO458685:EGO458701 EQK458685:EQK458701 FAG458685:FAG458701 FKC458685:FKC458701 FTY458685:FTY458701 GDU458685:GDU458701 GNQ458685:GNQ458701 GXM458685:GXM458701 HHI458685:HHI458701 HRE458685:HRE458701 IBA458685:IBA458701 IKW458685:IKW458701 IUS458685:IUS458701 JEO458685:JEO458701 JOK458685:JOK458701 JYG458685:JYG458701 KIC458685:KIC458701 KRY458685:KRY458701 LBU458685:LBU458701 LLQ458685:LLQ458701 LVM458685:LVM458701 MFI458685:MFI458701 MPE458685:MPE458701 MZA458685:MZA458701 NIW458685:NIW458701 NSS458685:NSS458701 OCO458685:OCO458701 OMK458685:OMK458701 OWG458685:OWG458701 PGC458685:PGC458701 PPY458685:PPY458701 PZU458685:PZU458701 QJQ458685:QJQ458701 QTM458685:QTM458701 RDI458685:RDI458701 RNE458685:RNE458701 RXA458685:RXA458701 SGW458685:SGW458701 SQS458685:SQS458701 TAO458685:TAO458701 TKK458685:TKK458701 TUG458685:TUG458701 UEC458685:UEC458701 UNY458685:UNY458701 UXU458685:UXU458701 VHQ458685:VHQ458701 VRM458685:VRM458701 WBI458685:WBI458701 WLE458685:WLE458701 WVA458685:WVA458701 D524221:D524237 IO524221:IO524237 SK524221:SK524237 ACG524221:ACG524237 AMC524221:AMC524237 AVY524221:AVY524237 BFU524221:BFU524237 BPQ524221:BPQ524237 BZM524221:BZM524237 CJI524221:CJI524237 CTE524221:CTE524237 DDA524221:DDA524237 DMW524221:DMW524237 DWS524221:DWS524237 EGO524221:EGO524237 EQK524221:EQK524237 FAG524221:FAG524237 FKC524221:FKC524237 FTY524221:FTY524237 GDU524221:GDU524237 GNQ524221:GNQ524237 GXM524221:GXM524237 HHI524221:HHI524237 HRE524221:HRE524237 IBA524221:IBA524237 IKW524221:IKW524237 IUS524221:IUS524237 JEO524221:JEO524237 JOK524221:JOK524237 JYG524221:JYG524237 KIC524221:KIC524237 KRY524221:KRY524237 LBU524221:LBU524237 LLQ524221:LLQ524237 LVM524221:LVM524237 MFI524221:MFI524237 MPE524221:MPE524237 MZA524221:MZA524237 NIW524221:NIW524237 NSS524221:NSS524237 OCO524221:OCO524237 OMK524221:OMK524237 OWG524221:OWG524237 PGC524221:PGC524237 PPY524221:PPY524237 PZU524221:PZU524237 QJQ524221:QJQ524237 QTM524221:QTM524237 RDI524221:RDI524237 RNE524221:RNE524237 RXA524221:RXA524237 SGW524221:SGW524237 SQS524221:SQS524237 TAO524221:TAO524237 TKK524221:TKK524237 TUG524221:TUG524237 UEC524221:UEC524237 UNY524221:UNY524237 UXU524221:UXU524237 VHQ524221:VHQ524237 VRM524221:VRM524237 WBI524221:WBI524237 WLE524221:WLE524237 WVA524221:WVA524237 D589757:D589773 IO589757:IO589773 SK589757:SK589773 ACG589757:ACG589773 AMC589757:AMC589773 AVY589757:AVY589773 BFU589757:BFU589773 BPQ589757:BPQ589773 BZM589757:BZM589773 CJI589757:CJI589773 CTE589757:CTE589773 DDA589757:DDA589773 DMW589757:DMW589773 DWS589757:DWS589773 EGO589757:EGO589773 EQK589757:EQK589773 FAG589757:FAG589773 FKC589757:FKC589773 FTY589757:FTY589773 GDU589757:GDU589773 GNQ589757:GNQ589773 GXM589757:GXM589773 HHI589757:HHI589773 HRE589757:HRE589773 IBA589757:IBA589773 IKW589757:IKW589773 IUS589757:IUS589773 JEO589757:JEO589773 JOK589757:JOK589773 JYG589757:JYG589773 KIC589757:KIC589773 KRY589757:KRY589773 LBU589757:LBU589773 LLQ589757:LLQ589773 LVM589757:LVM589773 MFI589757:MFI589773 MPE589757:MPE589773 MZA589757:MZA589773 NIW589757:NIW589773 NSS589757:NSS589773 OCO589757:OCO589773 OMK589757:OMK589773 OWG589757:OWG589773 PGC589757:PGC589773 PPY589757:PPY589773 PZU589757:PZU589773 QJQ589757:QJQ589773 QTM589757:QTM589773 RDI589757:RDI589773 RNE589757:RNE589773 RXA589757:RXA589773 SGW589757:SGW589773 SQS589757:SQS589773 TAO589757:TAO589773 TKK589757:TKK589773 TUG589757:TUG589773 UEC589757:UEC589773 UNY589757:UNY589773 UXU589757:UXU589773 VHQ589757:VHQ589773 VRM589757:VRM589773 WBI589757:WBI589773 WLE589757:WLE589773 WVA589757:WVA589773 D655293:D655309 IO655293:IO655309 SK655293:SK655309 ACG655293:ACG655309 AMC655293:AMC655309 AVY655293:AVY655309 BFU655293:BFU655309 BPQ655293:BPQ655309 BZM655293:BZM655309 CJI655293:CJI655309 CTE655293:CTE655309 DDA655293:DDA655309 DMW655293:DMW655309 DWS655293:DWS655309 EGO655293:EGO655309 EQK655293:EQK655309 FAG655293:FAG655309 FKC655293:FKC655309 FTY655293:FTY655309 GDU655293:GDU655309 GNQ655293:GNQ655309 GXM655293:GXM655309 HHI655293:HHI655309 HRE655293:HRE655309 IBA655293:IBA655309 IKW655293:IKW655309 IUS655293:IUS655309 JEO655293:JEO655309 JOK655293:JOK655309 JYG655293:JYG655309 KIC655293:KIC655309 KRY655293:KRY655309 LBU655293:LBU655309 LLQ655293:LLQ655309 LVM655293:LVM655309 MFI655293:MFI655309 MPE655293:MPE655309 MZA655293:MZA655309 NIW655293:NIW655309 NSS655293:NSS655309 OCO655293:OCO655309 OMK655293:OMK655309 OWG655293:OWG655309 PGC655293:PGC655309 PPY655293:PPY655309 PZU655293:PZU655309 QJQ655293:QJQ655309 QTM655293:QTM655309 RDI655293:RDI655309 RNE655293:RNE655309 RXA655293:RXA655309 SGW655293:SGW655309 SQS655293:SQS655309 TAO655293:TAO655309 TKK655293:TKK655309 TUG655293:TUG655309 UEC655293:UEC655309 UNY655293:UNY655309 UXU655293:UXU655309 VHQ655293:VHQ655309 VRM655293:VRM655309 WBI655293:WBI655309 WLE655293:WLE655309 WVA655293:WVA655309 D720829:D720845 IO720829:IO720845 SK720829:SK720845 ACG720829:ACG720845 AMC720829:AMC720845 AVY720829:AVY720845 BFU720829:BFU720845 BPQ720829:BPQ720845 BZM720829:BZM720845 CJI720829:CJI720845 CTE720829:CTE720845 DDA720829:DDA720845 DMW720829:DMW720845 DWS720829:DWS720845 EGO720829:EGO720845 EQK720829:EQK720845 FAG720829:FAG720845 FKC720829:FKC720845 FTY720829:FTY720845 GDU720829:GDU720845 GNQ720829:GNQ720845 GXM720829:GXM720845 HHI720829:HHI720845 HRE720829:HRE720845 IBA720829:IBA720845 IKW720829:IKW720845 IUS720829:IUS720845 JEO720829:JEO720845 JOK720829:JOK720845 JYG720829:JYG720845 KIC720829:KIC720845 KRY720829:KRY720845 LBU720829:LBU720845 LLQ720829:LLQ720845 LVM720829:LVM720845 MFI720829:MFI720845 MPE720829:MPE720845 MZA720829:MZA720845 NIW720829:NIW720845 NSS720829:NSS720845 OCO720829:OCO720845 OMK720829:OMK720845 OWG720829:OWG720845 PGC720829:PGC720845 PPY720829:PPY720845 PZU720829:PZU720845 QJQ720829:QJQ720845 QTM720829:QTM720845 RDI720829:RDI720845 RNE720829:RNE720845 RXA720829:RXA720845 SGW720829:SGW720845 SQS720829:SQS720845 TAO720829:TAO720845 TKK720829:TKK720845 TUG720829:TUG720845 UEC720829:UEC720845 UNY720829:UNY720845 UXU720829:UXU720845 VHQ720829:VHQ720845 VRM720829:VRM720845 WBI720829:WBI720845 WLE720829:WLE720845 WVA720829:WVA720845 D786365:D786381 IO786365:IO786381 SK786365:SK786381 ACG786365:ACG786381 AMC786365:AMC786381 AVY786365:AVY786381 BFU786365:BFU786381 BPQ786365:BPQ786381 BZM786365:BZM786381 CJI786365:CJI786381 CTE786365:CTE786381 DDA786365:DDA786381 DMW786365:DMW786381 DWS786365:DWS786381 EGO786365:EGO786381 EQK786365:EQK786381 FAG786365:FAG786381 FKC786365:FKC786381 FTY786365:FTY786381 GDU786365:GDU786381 GNQ786365:GNQ786381 GXM786365:GXM786381 HHI786365:HHI786381 HRE786365:HRE786381 IBA786365:IBA786381 IKW786365:IKW786381 IUS786365:IUS786381 JEO786365:JEO786381 JOK786365:JOK786381 JYG786365:JYG786381 KIC786365:KIC786381 KRY786365:KRY786381 LBU786365:LBU786381 LLQ786365:LLQ786381 LVM786365:LVM786381 MFI786365:MFI786381 MPE786365:MPE786381 MZA786365:MZA786381 NIW786365:NIW786381 NSS786365:NSS786381 OCO786365:OCO786381 OMK786365:OMK786381 OWG786365:OWG786381 PGC786365:PGC786381 PPY786365:PPY786381 PZU786365:PZU786381 QJQ786365:QJQ786381 QTM786365:QTM786381 RDI786365:RDI786381 RNE786365:RNE786381 RXA786365:RXA786381 SGW786365:SGW786381 SQS786365:SQS786381 TAO786365:TAO786381 TKK786365:TKK786381 TUG786365:TUG786381 UEC786365:UEC786381 UNY786365:UNY786381 UXU786365:UXU786381 VHQ786365:VHQ786381 VRM786365:VRM786381 WBI786365:WBI786381 WLE786365:WLE786381 WVA786365:WVA786381 D851901:D851917 IO851901:IO851917 SK851901:SK851917 ACG851901:ACG851917 AMC851901:AMC851917 AVY851901:AVY851917 BFU851901:BFU851917 BPQ851901:BPQ851917 BZM851901:BZM851917 CJI851901:CJI851917 CTE851901:CTE851917 DDA851901:DDA851917 DMW851901:DMW851917 DWS851901:DWS851917 EGO851901:EGO851917 EQK851901:EQK851917 FAG851901:FAG851917 FKC851901:FKC851917 FTY851901:FTY851917 GDU851901:GDU851917 GNQ851901:GNQ851917 GXM851901:GXM851917 HHI851901:HHI851917 HRE851901:HRE851917 IBA851901:IBA851917 IKW851901:IKW851917 IUS851901:IUS851917 JEO851901:JEO851917 JOK851901:JOK851917 JYG851901:JYG851917 KIC851901:KIC851917 KRY851901:KRY851917 LBU851901:LBU851917 LLQ851901:LLQ851917 LVM851901:LVM851917 MFI851901:MFI851917 MPE851901:MPE851917 MZA851901:MZA851917 NIW851901:NIW851917 NSS851901:NSS851917 OCO851901:OCO851917 OMK851901:OMK851917 OWG851901:OWG851917 PGC851901:PGC851917 PPY851901:PPY851917 PZU851901:PZU851917 QJQ851901:QJQ851917 QTM851901:QTM851917 RDI851901:RDI851917 RNE851901:RNE851917 RXA851901:RXA851917 SGW851901:SGW851917 SQS851901:SQS851917 TAO851901:TAO851917 TKK851901:TKK851917 TUG851901:TUG851917 UEC851901:UEC851917 UNY851901:UNY851917 UXU851901:UXU851917 VHQ851901:VHQ851917 VRM851901:VRM851917 WBI851901:WBI851917 WLE851901:WLE851917 WVA851901:WVA851917 D917437:D917453 IO917437:IO917453 SK917437:SK917453 ACG917437:ACG917453 AMC917437:AMC917453 AVY917437:AVY917453 BFU917437:BFU917453 BPQ917437:BPQ917453 BZM917437:BZM917453 CJI917437:CJI917453 CTE917437:CTE917453 DDA917437:DDA917453 DMW917437:DMW917453 DWS917437:DWS917453 EGO917437:EGO917453 EQK917437:EQK917453 FAG917437:FAG917453 FKC917437:FKC917453 FTY917437:FTY917453 GDU917437:GDU917453 GNQ917437:GNQ917453 GXM917437:GXM917453 HHI917437:HHI917453 HRE917437:HRE917453 IBA917437:IBA917453 IKW917437:IKW917453 IUS917437:IUS917453 JEO917437:JEO917453 JOK917437:JOK917453 JYG917437:JYG917453 KIC917437:KIC917453 KRY917437:KRY917453 LBU917437:LBU917453 LLQ917437:LLQ917453 LVM917437:LVM917453 MFI917437:MFI917453 MPE917437:MPE917453 MZA917437:MZA917453 NIW917437:NIW917453 NSS917437:NSS917453 OCO917437:OCO917453 OMK917437:OMK917453 OWG917437:OWG917453 PGC917437:PGC917453 PPY917437:PPY917453 PZU917437:PZU917453 QJQ917437:QJQ917453 QTM917437:QTM917453 RDI917437:RDI917453 RNE917437:RNE917453 RXA917437:RXA917453 SGW917437:SGW917453 SQS917437:SQS917453 TAO917437:TAO917453 TKK917437:TKK917453 TUG917437:TUG917453 UEC917437:UEC917453 UNY917437:UNY917453 UXU917437:UXU917453 VHQ917437:VHQ917453 VRM917437:VRM917453 WBI917437:WBI917453 WLE917437:WLE917453 WVA917437:WVA917453 D982973:D982989 IO982973:IO982989 SK982973:SK982989 ACG982973:ACG982989 AMC982973:AMC982989 AVY982973:AVY982989 BFU982973:BFU982989 BPQ982973:BPQ982989 BZM982973:BZM982989 CJI982973:CJI982989 CTE982973:CTE982989 DDA982973:DDA982989 DMW982973:DMW982989 DWS982973:DWS982989 EGO982973:EGO982989 EQK982973:EQK982989 FAG982973:FAG982989 FKC982973:FKC982989 FTY982973:FTY982989 GDU982973:GDU982989 GNQ982973:GNQ982989 GXM982973:GXM982989 HHI982973:HHI982989 HRE982973:HRE982989 IBA982973:IBA982989 IKW982973:IKW982989 IUS982973:IUS982989 JEO982973:JEO982989 JOK982973:JOK982989 JYG982973:JYG982989 KIC982973:KIC982989 KRY982973:KRY982989 LBU982973:LBU982989 LLQ982973:LLQ982989 LVM982973:LVM982989 MFI982973:MFI982989 MPE982973:MPE982989 MZA982973:MZA982989 NIW982973:NIW982989 NSS982973:NSS982989 OCO982973:OCO982989 OMK982973:OMK982989 OWG982973:OWG982989 PGC982973:PGC982989 PPY982973:PPY982989 PZU982973:PZU982989 QJQ982973:QJQ982989 QTM982973:QTM982989 RDI982973:RDI982989 RNE982973:RNE982989 RXA982973:RXA982989 SGW982973:SGW982989 SQS982973:SQS982989 TAO982973:TAO982989 TKK982973:TKK982989 TUG982973:TUG982989 UEC982973:UEC982989 UNY982973:UNY982989 UXU982973:UXU982989 VHQ982973:VHQ982989 VRM982973:VRM982989 WBI982973:WBI982989 WLE982973:WLE982989 WVA982973:WVA982989" xr:uid="{00000000-0002-0000-0200-000000000000}"/>
    <dataValidation imeMode="off" allowBlank="1" showInputMessage="1" showErrorMessage="1" sqref="IQ5:IS24 SM5:SO24 ACI5:ACK24 AME5:AMG24 AWA5:AWC24 BFW5:BFY24 BPS5:BPU24 BZO5:BZQ24 CJK5:CJM24 CTG5:CTI24 DDC5:DDE24 DMY5:DNA24 DWU5:DWW24 EGQ5:EGS24 EQM5:EQO24 FAI5:FAK24 FKE5:FKG24 FUA5:FUC24 GDW5:GDY24 GNS5:GNU24 GXO5:GXQ24 HHK5:HHM24 HRG5:HRI24 IBC5:IBE24 IKY5:ILA24 IUU5:IUW24 JEQ5:JES24 JOM5:JOO24 JYI5:JYK24 KIE5:KIG24 KSA5:KSC24 LBW5:LBY24 LLS5:LLU24 LVO5:LVQ24 MFK5:MFM24 MPG5:MPI24 MZC5:MZE24 NIY5:NJA24 NSU5:NSW24 OCQ5:OCS24 OMM5:OMO24 OWI5:OWK24 PGE5:PGG24 PQA5:PQC24 PZW5:PZY24 QJS5:QJU24 QTO5:QTQ24 RDK5:RDM24 RNG5:RNI24 RXC5:RXE24 SGY5:SHA24 SQU5:SQW24 TAQ5:TAS24 TKM5:TKO24 TUI5:TUK24 UEE5:UEG24 UOA5:UOC24 UXW5:UXY24 VHS5:VHU24 VRO5:VRQ24 WBK5:WBM24 WLG5:WLI24 WVC5:WVE24 G65469:G65485 IQ65469:IS65485 SM65469:SO65485 ACI65469:ACK65485 AME65469:AMG65485 AWA65469:AWC65485 BFW65469:BFY65485 BPS65469:BPU65485 BZO65469:BZQ65485 CJK65469:CJM65485 CTG65469:CTI65485 DDC65469:DDE65485 DMY65469:DNA65485 DWU65469:DWW65485 EGQ65469:EGS65485 EQM65469:EQO65485 FAI65469:FAK65485 FKE65469:FKG65485 FUA65469:FUC65485 GDW65469:GDY65485 GNS65469:GNU65485 GXO65469:GXQ65485 HHK65469:HHM65485 HRG65469:HRI65485 IBC65469:IBE65485 IKY65469:ILA65485 IUU65469:IUW65485 JEQ65469:JES65485 JOM65469:JOO65485 JYI65469:JYK65485 KIE65469:KIG65485 KSA65469:KSC65485 LBW65469:LBY65485 LLS65469:LLU65485 LVO65469:LVQ65485 MFK65469:MFM65485 MPG65469:MPI65485 MZC65469:MZE65485 NIY65469:NJA65485 NSU65469:NSW65485 OCQ65469:OCS65485 OMM65469:OMO65485 OWI65469:OWK65485 PGE65469:PGG65485 PQA65469:PQC65485 PZW65469:PZY65485 QJS65469:QJU65485 QTO65469:QTQ65485 RDK65469:RDM65485 RNG65469:RNI65485 RXC65469:RXE65485 SGY65469:SHA65485 SQU65469:SQW65485 TAQ65469:TAS65485 TKM65469:TKO65485 TUI65469:TUK65485 UEE65469:UEG65485 UOA65469:UOC65485 UXW65469:UXY65485 VHS65469:VHU65485 VRO65469:VRQ65485 WBK65469:WBM65485 WLG65469:WLI65485 WVC65469:WVE65485 G131005:G131021 IQ131005:IS131021 SM131005:SO131021 ACI131005:ACK131021 AME131005:AMG131021 AWA131005:AWC131021 BFW131005:BFY131021 BPS131005:BPU131021 BZO131005:BZQ131021 CJK131005:CJM131021 CTG131005:CTI131021 DDC131005:DDE131021 DMY131005:DNA131021 DWU131005:DWW131021 EGQ131005:EGS131021 EQM131005:EQO131021 FAI131005:FAK131021 FKE131005:FKG131021 FUA131005:FUC131021 GDW131005:GDY131021 GNS131005:GNU131021 GXO131005:GXQ131021 HHK131005:HHM131021 HRG131005:HRI131021 IBC131005:IBE131021 IKY131005:ILA131021 IUU131005:IUW131021 JEQ131005:JES131021 JOM131005:JOO131021 JYI131005:JYK131021 KIE131005:KIG131021 KSA131005:KSC131021 LBW131005:LBY131021 LLS131005:LLU131021 LVO131005:LVQ131021 MFK131005:MFM131021 MPG131005:MPI131021 MZC131005:MZE131021 NIY131005:NJA131021 NSU131005:NSW131021 OCQ131005:OCS131021 OMM131005:OMO131021 OWI131005:OWK131021 PGE131005:PGG131021 PQA131005:PQC131021 PZW131005:PZY131021 QJS131005:QJU131021 QTO131005:QTQ131021 RDK131005:RDM131021 RNG131005:RNI131021 RXC131005:RXE131021 SGY131005:SHA131021 SQU131005:SQW131021 TAQ131005:TAS131021 TKM131005:TKO131021 TUI131005:TUK131021 UEE131005:UEG131021 UOA131005:UOC131021 UXW131005:UXY131021 VHS131005:VHU131021 VRO131005:VRQ131021 WBK131005:WBM131021 WLG131005:WLI131021 WVC131005:WVE131021 G196541:G196557 IQ196541:IS196557 SM196541:SO196557 ACI196541:ACK196557 AME196541:AMG196557 AWA196541:AWC196557 BFW196541:BFY196557 BPS196541:BPU196557 BZO196541:BZQ196557 CJK196541:CJM196557 CTG196541:CTI196557 DDC196541:DDE196557 DMY196541:DNA196557 DWU196541:DWW196557 EGQ196541:EGS196557 EQM196541:EQO196557 FAI196541:FAK196557 FKE196541:FKG196557 FUA196541:FUC196557 GDW196541:GDY196557 GNS196541:GNU196557 GXO196541:GXQ196557 HHK196541:HHM196557 HRG196541:HRI196557 IBC196541:IBE196557 IKY196541:ILA196557 IUU196541:IUW196557 JEQ196541:JES196557 JOM196541:JOO196557 JYI196541:JYK196557 KIE196541:KIG196557 KSA196541:KSC196557 LBW196541:LBY196557 LLS196541:LLU196557 LVO196541:LVQ196557 MFK196541:MFM196557 MPG196541:MPI196557 MZC196541:MZE196557 NIY196541:NJA196557 NSU196541:NSW196557 OCQ196541:OCS196557 OMM196541:OMO196557 OWI196541:OWK196557 PGE196541:PGG196557 PQA196541:PQC196557 PZW196541:PZY196557 QJS196541:QJU196557 QTO196541:QTQ196557 RDK196541:RDM196557 RNG196541:RNI196557 RXC196541:RXE196557 SGY196541:SHA196557 SQU196541:SQW196557 TAQ196541:TAS196557 TKM196541:TKO196557 TUI196541:TUK196557 UEE196541:UEG196557 UOA196541:UOC196557 UXW196541:UXY196557 VHS196541:VHU196557 VRO196541:VRQ196557 WBK196541:WBM196557 WLG196541:WLI196557 WVC196541:WVE196557 G262077:G262093 IQ262077:IS262093 SM262077:SO262093 ACI262077:ACK262093 AME262077:AMG262093 AWA262077:AWC262093 BFW262077:BFY262093 BPS262077:BPU262093 BZO262077:BZQ262093 CJK262077:CJM262093 CTG262077:CTI262093 DDC262077:DDE262093 DMY262077:DNA262093 DWU262077:DWW262093 EGQ262077:EGS262093 EQM262077:EQO262093 FAI262077:FAK262093 FKE262077:FKG262093 FUA262077:FUC262093 GDW262077:GDY262093 GNS262077:GNU262093 GXO262077:GXQ262093 HHK262077:HHM262093 HRG262077:HRI262093 IBC262077:IBE262093 IKY262077:ILA262093 IUU262077:IUW262093 JEQ262077:JES262093 JOM262077:JOO262093 JYI262077:JYK262093 KIE262077:KIG262093 KSA262077:KSC262093 LBW262077:LBY262093 LLS262077:LLU262093 LVO262077:LVQ262093 MFK262077:MFM262093 MPG262077:MPI262093 MZC262077:MZE262093 NIY262077:NJA262093 NSU262077:NSW262093 OCQ262077:OCS262093 OMM262077:OMO262093 OWI262077:OWK262093 PGE262077:PGG262093 PQA262077:PQC262093 PZW262077:PZY262093 QJS262077:QJU262093 QTO262077:QTQ262093 RDK262077:RDM262093 RNG262077:RNI262093 RXC262077:RXE262093 SGY262077:SHA262093 SQU262077:SQW262093 TAQ262077:TAS262093 TKM262077:TKO262093 TUI262077:TUK262093 UEE262077:UEG262093 UOA262077:UOC262093 UXW262077:UXY262093 VHS262077:VHU262093 VRO262077:VRQ262093 WBK262077:WBM262093 WLG262077:WLI262093 WVC262077:WVE262093 G327613:G327629 IQ327613:IS327629 SM327613:SO327629 ACI327613:ACK327629 AME327613:AMG327629 AWA327613:AWC327629 BFW327613:BFY327629 BPS327613:BPU327629 BZO327613:BZQ327629 CJK327613:CJM327629 CTG327613:CTI327629 DDC327613:DDE327629 DMY327613:DNA327629 DWU327613:DWW327629 EGQ327613:EGS327629 EQM327613:EQO327629 FAI327613:FAK327629 FKE327613:FKG327629 FUA327613:FUC327629 GDW327613:GDY327629 GNS327613:GNU327629 GXO327613:GXQ327629 HHK327613:HHM327629 HRG327613:HRI327629 IBC327613:IBE327629 IKY327613:ILA327629 IUU327613:IUW327629 JEQ327613:JES327629 JOM327613:JOO327629 JYI327613:JYK327629 KIE327613:KIG327629 KSA327613:KSC327629 LBW327613:LBY327629 LLS327613:LLU327629 LVO327613:LVQ327629 MFK327613:MFM327629 MPG327613:MPI327629 MZC327613:MZE327629 NIY327613:NJA327629 NSU327613:NSW327629 OCQ327613:OCS327629 OMM327613:OMO327629 OWI327613:OWK327629 PGE327613:PGG327629 PQA327613:PQC327629 PZW327613:PZY327629 QJS327613:QJU327629 QTO327613:QTQ327629 RDK327613:RDM327629 RNG327613:RNI327629 RXC327613:RXE327629 SGY327613:SHA327629 SQU327613:SQW327629 TAQ327613:TAS327629 TKM327613:TKO327629 TUI327613:TUK327629 UEE327613:UEG327629 UOA327613:UOC327629 UXW327613:UXY327629 VHS327613:VHU327629 VRO327613:VRQ327629 WBK327613:WBM327629 WLG327613:WLI327629 WVC327613:WVE327629 G393149:G393165 IQ393149:IS393165 SM393149:SO393165 ACI393149:ACK393165 AME393149:AMG393165 AWA393149:AWC393165 BFW393149:BFY393165 BPS393149:BPU393165 BZO393149:BZQ393165 CJK393149:CJM393165 CTG393149:CTI393165 DDC393149:DDE393165 DMY393149:DNA393165 DWU393149:DWW393165 EGQ393149:EGS393165 EQM393149:EQO393165 FAI393149:FAK393165 FKE393149:FKG393165 FUA393149:FUC393165 GDW393149:GDY393165 GNS393149:GNU393165 GXO393149:GXQ393165 HHK393149:HHM393165 HRG393149:HRI393165 IBC393149:IBE393165 IKY393149:ILA393165 IUU393149:IUW393165 JEQ393149:JES393165 JOM393149:JOO393165 JYI393149:JYK393165 KIE393149:KIG393165 KSA393149:KSC393165 LBW393149:LBY393165 LLS393149:LLU393165 LVO393149:LVQ393165 MFK393149:MFM393165 MPG393149:MPI393165 MZC393149:MZE393165 NIY393149:NJA393165 NSU393149:NSW393165 OCQ393149:OCS393165 OMM393149:OMO393165 OWI393149:OWK393165 PGE393149:PGG393165 PQA393149:PQC393165 PZW393149:PZY393165 QJS393149:QJU393165 QTO393149:QTQ393165 RDK393149:RDM393165 RNG393149:RNI393165 RXC393149:RXE393165 SGY393149:SHA393165 SQU393149:SQW393165 TAQ393149:TAS393165 TKM393149:TKO393165 TUI393149:TUK393165 UEE393149:UEG393165 UOA393149:UOC393165 UXW393149:UXY393165 VHS393149:VHU393165 VRO393149:VRQ393165 WBK393149:WBM393165 WLG393149:WLI393165 WVC393149:WVE393165 G458685:G458701 IQ458685:IS458701 SM458685:SO458701 ACI458685:ACK458701 AME458685:AMG458701 AWA458685:AWC458701 BFW458685:BFY458701 BPS458685:BPU458701 BZO458685:BZQ458701 CJK458685:CJM458701 CTG458685:CTI458701 DDC458685:DDE458701 DMY458685:DNA458701 DWU458685:DWW458701 EGQ458685:EGS458701 EQM458685:EQO458701 FAI458685:FAK458701 FKE458685:FKG458701 FUA458685:FUC458701 GDW458685:GDY458701 GNS458685:GNU458701 GXO458685:GXQ458701 HHK458685:HHM458701 HRG458685:HRI458701 IBC458685:IBE458701 IKY458685:ILA458701 IUU458685:IUW458701 JEQ458685:JES458701 JOM458685:JOO458701 JYI458685:JYK458701 KIE458685:KIG458701 KSA458685:KSC458701 LBW458685:LBY458701 LLS458685:LLU458701 LVO458685:LVQ458701 MFK458685:MFM458701 MPG458685:MPI458701 MZC458685:MZE458701 NIY458685:NJA458701 NSU458685:NSW458701 OCQ458685:OCS458701 OMM458685:OMO458701 OWI458685:OWK458701 PGE458685:PGG458701 PQA458685:PQC458701 PZW458685:PZY458701 QJS458685:QJU458701 QTO458685:QTQ458701 RDK458685:RDM458701 RNG458685:RNI458701 RXC458685:RXE458701 SGY458685:SHA458701 SQU458685:SQW458701 TAQ458685:TAS458701 TKM458685:TKO458701 TUI458685:TUK458701 UEE458685:UEG458701 UOA458685:UOC458701 UXW458685:UXY458701 VHS458685:VHU458701 VRO458685:VRQ458701 WBK458685:WBM458701 WLG458685:WLI458701 WVC458685:WVE458701 G524221:G524237 IQ524221:IS524237 SM524221:SO524237 ACI524221:ACK524237 AME524221:AMG524237 AWA524221:AWC524237 BFW524221:BFY524237 BPS524221:BPU524237 BZO524221:BZQ524237 CJK524221:CJM524237 CTG524221:CTI524237 DDC524221:DDE524237 DMY524221:DNA524237 DWU524221:DWW524237 EGQ524221:EGS524237 EQM524221:EQO524237 FAI524221:FAK524237 FKE524221:FKG524237 FUA524221:FUC524237 GDW524221:GDY524237 GNS524221:GNU524237 GXO524221:GXQ524237 HHK524221:HHM524237 HRG524221:HRI524237 IBC524221:IBE524237 IKY524221:ILA524237 IUU524221:IUW524237 JEQ524221:JES524237 JOM524221:JOO524237 JYI524221:JYK524237 KIE524221:KIG524237 KSA524221:KSC524237 LBW524221:LBY524237 LLS524221:LLU524237 LVO524221:LVQ524237 MFK524221:MFM524237 MPG524221:MPI524237 MZC524221:MZE524237 NIY524221:NJA524237 NSU524221:NSW524237 OCQ524221:OCS524237 OMM524221:OMO524237 OWI524221:OWK524237 PGE524221:PGG524237 PQA524221:PQC524237 PZW524221:PZY524237 QJS524221:QJU524237 QTO524221:QTQ524237 RDK524221:RDM524237 RNG524221:RNI524237 RXC524221:RXE524237 SGY524221:SHA524237 SQU524221:SQW524237 TAQ524221:TAS524237 TKM524221:TKO524237 TUI524221:TUK524237 UEE524221:UEG524237 UOA524221:UOC524237 UXW524221:UXY524237 VHS524221:VHU524237 VRO524221:VRQ524237 WBK524221:WBM524237 WLG524221:WLI524237 WVC524221:WVE524237 G589757:G589773 IQ589757:IS589773 SM589757:SO589773 ACI589757:ACK589773 AME589757:AMG589773 AWA589757:AWC589773 BFW589757:BFY589773 BPS589757:BPU589773 BZO589757:BZQ589773 CJK589757:CJM589773 CTG589757:CTI589773 DDC589757:DDE589773 DMY589757:DNA589773 DWU589757:DWW589773 EGQ589757:EGS589773 EQM589757:EQO589773 FAI589757:FAK589773 FKE589757:FKG589773 FUA589757:FUC589773 GDW589757:GDY589773 GNS589757:GNU589773 GXO589757:GXQ589773 HHK589757:HHM589773 HRG589757:HRI589773 IBC589757:IBE589773 IKY589757:ILA589773 IUU589757:IUW589773 JEQ589757:JES589773 JOM589757:JOO589773 JYI589757:JYK589773 KIE589757:KIG589773 KSA589757:KSC589773 LBW589757:LBY589773 LLS589757:LLU589773 LVO589757:LVQ589773 MFK589757:MFM589773 MPG589757:MPI589773 MZC589757:MZE589773 NIY589757:NJA589773 NSU589757:NSW589773 OCQ589757:OCS589773 OMM589757:OMO589773 OWI589757:OWK589773 PGE589757:PGG589773 PQA589757:PQC589773 PZW589757:PZY589773 QJS589757:QJU589773 QTO589757:QTQ589773 RDK589757:RDM589773 RNG589757:RNI589773 RXC589757:RXE589773 SGY589757:SHA589773 SQU589757:SQW589773 TAQ589757:TAS589773 TKM589757:TKO589773 TUI589757:TUK589773 UEE589757:UEG589773 UOA589757:UOC589773 UXW589757:UXY589773 VHS589757:VHU589773 VRO589757:VRQ589773 WBK589757:WBM589773 WLG589757:WLI589773 WVC589757:WVE589773 G655293:G655309 IQ655293:IS655309 SM655293:SO655309 ACI655293:ACK655309 AME655293:AMG655309 AWA655293:AWC655309 BFW655293:BFY655309 BPS655293:BPU655309 BZO655293:BZQ655309 CJK655293:CJM655309 CTG655293:CTI655309 DDC655293:DDE655309 DMY655293:DNA655309 DWU655293:DWW655309 EGQ655293:EGS655309 EQM655293:EQO655309 FAI655293:FAK655309 FKE655293:FKG655309 FUA655293:FUC655309 GDW655293:GDY655309 GNS655293:GNU655309 GXO655293:GXQ655309 HHK655293:HHM655309 HRG655293:HRI655309 IBC655293:IBE655309 IKY655293:ILA655309 IUU655293:IUW655309 JEQ655293:JES655309 JOM655293:JOO655309 JYI655293:JYK655309 KIE655293:KIG655309 KSA655293:KSC655309 LBW655293:LBY655309 LLS655293:LLU655309 LVO655293:LVQ655309 MFK655293:MFM655309 MPG655293:MPI655309 MZC655293:MZE655309 NIY655293:NJA655309 NSU655293:NSW655309 OCQ655293:OCS655309 OMM655293:OMO655309 OWI655293:OWK655309 PGE655293:PGG655309 PQA655293:PQC655309 PZW655293:PZY655309 QJS655293:QJU655309 QTO655293:QTQ655309 RDK655293:RDM655309 RNG655293:RNI655309 RXC655293:RXE655309 SGY655293:SHA655309 SQU655293:SQW655309 TAQ655293:TAS655309 TKM655293:TKO655309 TUI655293:TUK655309 UEE655293:UEG655309 UOA655293:UOC655309 UXW655293:UXY655309 VHS655293:VHU655309 VRO655293:VRQ655309 WBK655293:WBM655309 WLG655293:WLI655309 WVC655293:WVE655309 G720829:G720845 IQ720829:IS720845 SM720829:SO720845 ACI720829:ACK720845 AME720829:AMG720845 AWA720829:AWC720845 BFW720829:BFY720845 BPS720829:BPU720845 BZO720829:BZQ720845 CJK720829:CJM720845 CTG720829:CTI720845 DDC720829:DDE720845 DMY720829:DNA720845 DWU720829:DWW720845 EGQ720829:EGS720845 EQM720829:EQO720845 FAI720829:FAK720845 FKE720829:FKG720845 FUA720829:FUC720845 GDW720829:GDY720845 GNS720829:GNU720845 GXO720829:GXQ720845 HHK720829:HHM720845 HRG720829:HRI720845 IBC720829:IBE720845 IKY720829:ILA720845 IUU720829:IUW720845 JEQ720829:JES720845 JOM720829:JOO720845 JYI720829:JYK720845 KIE720829:KIG720845 KSA720829:KSC720845 LBW720829:LBY720845 LLS720829:LLU720845 LVO720829:LVQ720845 MFK720829:MFM720845 MPG720829:MPI720845 MZC720829:MZE720845 NIY720829:NJA720845 NSU720829:NSW720845 OCQ720829:OCS720845 OMM720829:OMO720845 OWI720829:OWK720845 PGE720829:PGG720845 PQA720829:PQC720845 PZW720829:PZY720845 QJS720829:QJU720845 QTO720829:QTQ720845 RDK720829:RDM720845 RNG720829:RNI720845 RXC720829:RXE720845 SGY720829:SHA720845 SQU720829:SQW720845 TAQ720829:TAS720845 TKM720829:TKO720845 TUI720829:TUK720845 UEE720829:UEG720845 UOA720829:UOC720845 UXW720829:UXY720845 VHS720829:VHU720845 VRO720829:VRQ720845 WBK720829:WBM720845 WLG720829:WLI720845 WVC720829:WVE720845 G786365:G786381 IQ786365:IS786381 SM786365:SO786381 ACI786365:ACK786381 AME786365:AMG786381 AWA786365:AWC786381 BFW786365:BFY786381 BPS786365:BPU786381 BZO786365:BZQ786381 CJK786365:CJM786381 CTG786365:CTI786381 DDC786365:DDE786381 DMY786365:DNA786381 DWU786365:DWW786381 EGQ786365:EGS786381 EQM786365:EQO786381 FAI786365:FAK786381 FKE786365:FKG786381 FUA786365:FUC786381 GDW786365:GDY786381 GNS786365:GNU786381 GXO786365:GXQ786381 HHK786365:HHM786381 HRG786365:HRI786381 IBC786365:IBE786381 IKY786365:ILA786381 IUU786365:IUW786381 JEQ786365:JES786381 JOM786365:JOO786381 JYI786365:JYK786381 KIE786365:KIG786381 KSA786365:KSC786381 LBW786365:LBY786381 LLS786365:LLU786381 LVO786365:LVQ786381 MFK786365:MFM786381 MPG786365:MPI786381 MZC786365:MZE786381 NIY786365:NJA786381 NSU786365:NSW786381 OCQ786365:OCS786381 OMM786365:OMO786381 OWI786365:OWK786381 PGE786365:PGG786381 PQA786365:PQC786381 PZW786365:PZY786381 QJS786365:QJU786381 QTO786365:QTQ786381 RDK786365:RDM786381 RNG786365:RNI786381 RXC786365:RXE786381 SGY786365:SHA786381 SQU786365:SQW786381 TAQ786365:TAS786381 TKM786365:TKO786381 TUI786365:TUK786381 UEE786365:UEG786381 UOA786365:UOC786381 UXW786365:UXY786381 VHS786365:VHU786381 VRO786365:VRQ786381 WBK786365:WBM786381 WLG786365:WLI786381 WVC786365:WVE786381 G851901:G851917 IQ851901:IS851917 SM851901:SO851917 ACI851901:ACK851917 AME851901:AMG851917 AWA851901:AWC851917 BFW851901:BFY851917 BPS851901:BPU851917 BZO851901:BZQ851917 CJK851901:CJM851917 CTG851901:CTI851917 DDC851901:DDE851917 DMY851901:DNA851917 DWU851901:DWW851917 EGQ851901:EGS851917 EQM851901:EQO851917 FAI851901:FAK851917 FKE851901:FKG851917 FUA851901:FUC851917 GDW851901:GDY851917 GNS851901:GNU851917 GXO851901:GXQ851917 HHK851901:HHM851917 HRG851901:HRI851917 IBC851901:IBE851917 IKY851901:ILA851917 IUU851901:IUW851917 JEQ851901:JES851917 JOM851901:JOO851917 JYI851901:JYK851917 KIE851901:KIG851917 KSA851901:KSC851917 LBW851901:LBY851917 LLS851901:LLU851917 LVO851901:LVQ851917 MFK851901:MFM851917 MPG851901:MPI851917 MZC851901:MZE851917 NIY851901:NJA851917 NSU851901:NSW851917 OCQ851901:OCS851917 OMM851901:OMO851917 OWI851901:OWK851917 PGE851901:PGG851917 PQA851901:PQC851917 PZW851901:PZY851917 QJS851901:QJU851917 QTO851901:QTQ851917 RDK851901:RDM851917 RNG851901:RNI851917 RXC851901:RXE851917 SGY851901:SHA851917 SQU851901:SQW851917 TAQ851901:TAS851917 TKM851901:TKO851917 TUI851901:TUK851917 UEE851901:UEG851917 UOA851901:UOC851917 UXW851901:UXY851917 VHS851901:VHU851917 VRO851901:VRQ851917 WBK851901:WBM851917 WLG851901:WLI851917 WVC851901:WVE851917 G917437:G917453 IQ917437:IS917453 SM917437:SO917453 ACI917437:ACK917453 AME917437:AMG917453 AWA917437:AWC917453 BFW917437:BFY917453 BPS917437:BPU917453 BZO917437:BZQ917453 CJK917437:CJM917453 CTG917437:CTI917453 DDC917437:DDE917453 DMY917437:DNA917453 DWU917437:DWW917453 EGQ917437:EGS917453 EQM917437:EQO917453 FAI917437:FAK917453 FKE917437:FKG917453 FUA917437:FUC917453 GDW917437:GDY917453 GNS917437:GNU917453 GXO917437:GXQ917453 HHK917437:HHM917453 HRG917437:HRI917453 IBC917437:IBE917453 IKY917437:ILA917453 IUU917437:IUW917453 JEQ917437:JES917453 JOM917437:JOO917453 JYI917437:JYK917453 KIE917437:KIG917453 KSA917437:KSC917453 LBW917437:LBY917453 LLS917437:LLU917453 LVO917437:LVQ917453 MFK917437:MFM917453 MPG917437:MPI917453 MZC917437:MZE917453 NIY917437:NJA917453 NSU917437:NSW917453 OCQ917437:OCS917453 OMM917437:OMO917453 OWI917437:OWK917453 PGE917437:PGG917453 PQA917437:PQC917453 PZW917437:PZY917453 QJS917437:QJU917453 QTO917437:QTQ917453 RDK917437:RDM917453 RNG917437:RNI917453 RXC917437:RXE917453 SGY917437:SHA917453 SQU917437:SQW917453 TAQ917437:TAS917453 TKM917437:TKO917453 TUI917437:TUK917453 UEE917437:UEG917453 UOA917437:UOC917453 UXW917437:UXY917453 VHS917437:VHU917453 VRO917437:VRQ917453 WBK917437:WBM917453 WLG917437:WLI917453 WVC917437:WVE917453 G982973:G982989 IQ982973:IS982989 SM982973:SO982989 ACI982973:ACK982989 AME982973:AMG982989 AWA982973:AWC982989 BFW982973:BFY982989 BPS982973:BPU982989 BZO982973:BZQ982989 CJK982973:CJM982989 CTG982973:CTI982989 DDC982973:DDE982989 DMY982973:DNA982989 DWU982973:DWW982989 EGQ982973:EGS982989 EQM982973:EQO982989 FAI982973:FAK982989 FKE982973:FKG982989 FUA982973:FUC982989 GDW982973:GDY982989 GNS982973:GNU982989 GXO982973:GXQ982989 HHK982973:HHM982989 HRG982973:HRI982989 IBC982973:IBE982989 IKY982973:ILA982989 IUU982973:IUW982989 JEQ982973:JES982989 JOM982973:JOO982989 JYI982973:JYK982989 KIE982973:KIG982989 KSA982973:KSC982989 LBW982973:LBY982989 LLS982973:LLU982989 LVO982973:LVQ982989 MFK982973:MFM982989 MPG982973:MPI982989 MZC982973:MZE982989 NIY982973:NJA982989 NSU982973:NSW982989 OCQ982973:OCS982989 OMM982973:OMO982989 OWI982973:OWK982989 PGE982973:PGG982989 PQA982973:PQC982989 PZW982973:PZY982989 QJS982973:QJU982989 QTO982973:QTQ982989 RDK982973:RDM982989 RNG982973:RNI982989 RXC982973:RXE982989 SGY982973:SHA982989 SQU982973:SQW982989 TAQ982973:TAS982989 TKM982973:TKO982989 TUI982973:TUK982989 UEE982973:UEG982989 UOA982973:UOC982989 UXW982973:UXY982989 VHS982973:VHU982989 VRO982973:VRQ982989 WBK982973:WBM982989 WLG982973:WLI982989 WVC982973:WVE982989 IZ5:JB24 SV5:SX24 ACR5:ACT24 AMN5:AMP24 AWJ5:AWL24 BGF5:BGH24 BQB5:BQD24 BZX5:BZZ24 CJT5:CJV24 CTP5:CTR24 DDL5:DDN24 DNH5:DNJ24 DXD5:DXF24 EGZ5:EHB24 EQV5:EQX24 FAR5:FAT24 FKN5:FKP24 FUJ5:FUL24 GEF5:GEH24 GOB5:GOD24 GXX5:GXZ24 HHT5:HHV24 HRP5:HRR24 IBL5:IBN24 ILH5:ILJ24 IVD5:IVF24 JEZ5:JFB24 JOV5:JOX24 JYR5:JYT24 KIN5:KIP24 KSJ5:KSL24 LCF5:LCH24 LMB5:LMD24 LVX5:LVZ24 MFT5:MFV24 MPP5:MPR24 MZL5:MZN24 NJH5:NJJ24 NTD5:NTF24 OCZ5:ODB24 OMV5:OMX24 OWR5:OWT24 PGN5:PGP24 PQJ5:PQL24 QAF5:QAH24 QKB5:QKD24 QTX5:QTZ24 RDT5:RDV24 RNP5:RNR24 RXL5:RXN24 SHH5:SHJ24 SRD5:SRF24 TAZ5:TBB24 TKV5:TKX24 TUR5:TUT24 UEN5:UEP24 UOJ5:UOL24 UYF5:UYH24 VIB5:VID24 VRX5:VRZ24 WBT5:WBV24 WLP5:WLR24 WVL5:WVN24 IZ65469:JB65485 SV65469:SX65485 ACR65469:ACT65485 AMN65469:AMP65485 AWJ65469:AWL65485 BGF65469:BGH65485 BQB65469:BQD65485 BZX65469:BZZ65485 CJT65469:CJV65485 CTP65469:CTR65485 DDL65469:DDN65485 DNH65469:DNJ65485 DXD65469:DXF65485 EGZ65469:EHB65485 EQV65469:EQX65485 FAR65469:FAT65485 FKN65469:FKP65485 FUJ65469:FUL65485 GEF65469:GEH65485 GOB65469:GOD65485 GXX65469:GXZ65485 HHT65469:HHV65485 HRP65469:HRR65485 IBL65469:IBN65485 ILH65469:ILJ65485 IVD65469:IVF65485 JEZ65469:JFB65485 JOV65469:JOX65485 JYR65469:JYT65485 KIN65469:KIP65485 KSJ65469:KSL65485 LCF65469:LCH65485 LMB65469:LMD65485 LVX65469:LVZ65485 MFT65469:MFV65485 MPP65469:MPR65485 MZL65469:MZN65485 NJH65469:NJJ65485 NTD65469:NTF65485 OCZ65469:ODB65485 OMV65469:OMX65485 OWR65469:OWT65485 PGN65469:PGP65485 PQJ65469:PQL65485 QAF65469:QAH65485 QKB65469:QKD65485 QTX65469:QTZ65485 RDT65469:RDV65485 RNP65469:RNR65485 RXL65469:RXN65485 SHH65469:SHJ65485 SRD65469:SRF65485 TAZ65469:TBB65485 TKV65469:TKX65485 TUR65469:TUT65485 UEN65469:UEP65485 UOJ65469:UOL65485 UYF65469:UYH65485 VIB65469:VID65485 VRX65469:VRZ65485 WBT65469:WBV65485 WLP65469:WLR65485 WVL65469:WVN65485 IZ131005:JB131021 SV131005:SX131021 ACR131005:ACT131021 AMN131005:AMP131021 AWJ131005:AWL131021 BGF131005:BGH131021 BQB131005:BQD131021 BZX131005:BZZ131021 CJT131005:CJV131021 CTP131005:CTR131021 DDL131005:DDN131021 DNH131005:DNJ131021 DXD131005:DXF131021 EGZ131005:EHB131021 EQV131005:EQX131021 FAR131005:FAT131021 FKN131005:FKP131021 FUJ131005:FUL131021 GEF131005:GEH131021 GOB131005:GOD131021 GXX131005:GXZ131021 HHT131005:HHV131021 HRP131005:HRR131021 IBL131005:IBN131021 ILH131005:ILJ131021 IVD131005:IVF131021 JEZ131005:JFB131021 JOV131005:JOX131021 JYR131005:JYT131021 KIN131005:KIP131021 KSJ131005:KSL131021 LCF131005:LCH131021 LMB131005:LMD131021 LVX131005:LVZ131021 MFT131005:MFV131021 MPP131005:MPR131021 MZL131005:MZN131021 NJH131005:NJJ131021 NTD131005:NTF131021 OCZ131005:ODB131021 OMV131005:OMX131021 OWR131005:OWT131021 PGN131005:PGP131021 PQJ131005:PQL131021 QAF131005:QAH131021 QKB131005:QKD131021 QTX131005:QTZ131021 RDT131005:RDV131021 RNP131005:RNR131021 RXL131005:RXN131021 SHH131005:SHJ131021 SRD131005:SRF131021 TAZ131005:TBB131021 TKV131005:TKX131021 TUR131005:TUT131021 UEN131005:UEP131021 UOJ131005:UOL131021 UYF131005:UYH131021 VIB131005:VID131021 VRX131005:VRZ131021 WBT131005:WBV131021 WLP131005:WLR131021 WVL131005:WVN131021 IZ196541:JB196557 SV196541:SX196557 ACR196541:ACT196557 AMN196541:AMP196557 AWJ196541:AWL196557 BGF196541:BGH196557 BQB196541:BQD196557 BZX196541:BZZ196557 CJT196541:CJV196557 CTP196541:CTR196557 DDL196541:DDN196557 DNH196541:DNJ196557 DXD196541:DXF196557 EGZ196541:EHB196557 EQV196541:EQX196557 FAR196541:FAT196557 FKN196541:FKP196557 FUJ196541:FUL196557 GEF196541:GEH196557 GOB196541:GOD196557 GXX196541:GXZ196557 HHT196541:HHV196557 HRP196541:HRR196557 IBL196541:IBN196557 ILH196541:ILJ196557 IVD196541:IVF196557 JEZ196541:JFB196557 JOV196541:JOX196557 JYR196541:JYT196557 KIN196541:KIP196557 KSJ196541:KSL196557 LCF196541:LCH196557 LMB196541:LMD196557 LVX196541:LVZ196557 MFT196541:MFV196557 MPP196541:MPR196557 MZL196541:MZN196557 NJH196541:NJJ196557 NTD196541:NTF196557 OCZ196541:ODB196557 OMV196541:OMX196557 OWR196541:OWT196557 PGN196541:PGP196557 PQJ196541:PQL196557 QAF196541:QAH196557 QKB196541:QKD196557 QTX196541:QTZ196557 RDT196541:RDV196557 RNP196541:RNR196557 RXL196541:RXN196557 SHH196541:SHJ196557 SRD196541:SRF196557 TAZ196541:TBB196557 TKV196541:TKX196557 TUR196541:TUT196557 UEN196541:UEP196557 UOJ196541:UOL196557 UYF196541:UYH196557 VIB196541:VID196557 VRX196541:VRZ196557 WBT196541:WBV196557 WLP196541:WLR196557 WVL196541:WVN196557 IZ262077:JB262093 SV262077:SX262093 ACR262077:ACT262093 AMN262077:AMP262093 AWJ262077:AWL262093 BGF262077:BGH262093 BQB262077:BQD262093 BZX262077:BZZ262093 CJT262077:CJV262093 CTP262077:CTR262093 DDL262077:DDN262093 DNH262077:DNJ262093 DXD262077:DXF262093 EGZ262077:EHB262093 EQV262077:EQX262093 FAR262077:FAT262093 FKN262077:FKP262093 FUJ262077:FUL262093 GEF262077:GEH262093 GOB262077:GOD262093 GXX262077:GXZ262093 HHT262077:HHV262093 HRP262077:HRR262093 IBL262077:IBN262093 ILH262077:ILJ262093 IVD262077:IVF262093 JEZ262077:JFB262093 JOV262077:JOX262093 JYR262077:JYT262093 KIN262077:KIP262093 KSJ262077:KSL262093 LCF262077:LCH262093 LMB262077:LMD262093 LVX262077:LVZ262093 MFT262077:MFV262093 MPP262077:MPR262093 MZL262077:MZN262093 NJH262077:NJJ262093 NTD262077:NTF262093 OCZ262077:ODB262093 OMV262077:OMX262093 OWR262077:OWT262093 PGN262077:PGP262093 PQJ262077:PQL262093 QAF262077:QAH262093 QKB262077:QKD262093 QTX262077:QTZ262093 RDT262077:RDV262093 RNP262077:RNR262093 RXL262077:RXN262093 SHH262077:SHJ262093 SRD262077:SRF262093 TAZ262077:TBB262093 TKV262077:TKX262093 TUR262077:TUT262093 UEN262077:UEP262093 UOJ262077:UOL262093 UYF262077:UYH262093 VIB262077:VID262093 VRX262077:VRZ262093 WBT262077:WBV262093 WLP262077:WLR262093 WVL262077:WVN262093 IZ327613:JB327629 SV327613:SX327629 ACR327613:ACT327629 AMN327613:AMP327629 AWJ327613:AWL327629 BGF327613:BGH327629 BQB327613:BQD327629 BZX327613:BZZ327629 CJT327613:CJV327629 CTP327613:CTR327629 DDL327613:DDN327629 DNH327613:DNJ327629 DXD327613:DXF327629 EGZ327613:EHB327629 EQV327613:EQX327629 FAR327613:FAT327629 FKN327613:FKP327629 FUJ327613:FUL327629 GEF327613:GEH327629 GOB327613:GOD327629 GXX327613:GXZ327629 HHT327613:HHV327629 HRP327613:HRR327629 IBL327613:IBN327629 ILH327613:ILJ327629 IVD327613:IVF327629 JEZ327613:JFB327629 JOV327613:JOX327629 JYR327613:JYT327629 KIN327613:KIP327629 KSJ327613:KSL327629 LCF327613:LCH327629 LMB327613:LMD327629 LVX327613:LVZ327629 MFT327613:MFV327629 MPP327613:MPR327629 MZL327613:MZN327629 NJH327613:NJJ327629 NTD327613:NTF327629 OCZ327613:ODB327629 OMV327613:OMX327629 OWR327613:OWT327629 PGN327613:PGP327629 PQJ327613:PQL327629 QAF327613:QAH327629 QKB327613:QKD327629 QTX327613:QTZ327629 RDT327613:RDV327629 RNP327613:RNR327629 RXL327613:RXN327629 SHH327613:SHJ327629 SRD327613:SRF327629 TAZ327613:TBB327629 TKV327613:TKX327629 TUR327613:TUT327629 UEN327613:UEP327629 UOJ327613:UOL327629 UYF327613:UYH327629 VIB327613:VID327629 VRX327613:VRZ327629 WBT327613:WBV327629 WLP327613:WLR327629 WVL327613:WVN327629 IZ393149:JB393165 SV393149:SX393165 ACR393149:ACT393165 AMN393149:AMP393165 AWJ393149:AWL393165 BGF393149:BGH393165 BQB393149:BQD393165 BZX393149:BZZ393165 CJT393149:CJV393165 CTP393149:CTR393165 DDL393149:DDN393165 DNH393149:DNJ393165 DXD393149:DXF393165 EGZ393149:EHB393165 EQV393149:EQX393165 FAR393149:FAT393165 FKN393149:FKP393165 FUJ393149:FUL393165 GEF393149:GEH393165 GOB393149:GOD393165 GXX393149:GXZ393165 HHT393149:HHV393165 HRP393149:HRR393165 IBL393149:IBN393165 ILH393149:ILJ393165 IVD393149:IVF393165 JEZ393149:JFB393165 JOV393149:JOX393165 JYR393149:JYT393165 KIN393149:KIP393165 KSJ393149:KSL393165 LCF393149:LCH393165 LMB393149:LMD393165 LVX393149:LVZ393165 MFT393149:MFV393165 MPP393149:MPR393165 MZL393149:MZN393165 NJH393149:NJJ393165 NTD393149:NTF393165 OCZ393149:ODB393165 OMV393149:OMX393165 OWR393149:OWT393165 PGN393149:PGP393165 PQJ393149:PQL393165 QAF393149:QAH393165 QKB393149:QKD393165 QTX393149:QTZ393165 RDT393149:RDV393165 RNP393149:RNR393165 RXL393149:RXN393165 SHH393149:SHJ393165 SRD393149:SRF393165 TAZ393149:TBB393165 TKV393149:TKX393165 TUR393149:TUT393165 UEN393149:UEP393165 UOJ393149:UOL393165 UYF393149:UYH393165 VIB393149:VID393165 VRX393149:VRZ393165 WBT393149:WBV393165 WLP393149:WLR393165 WVL393149:WVN393165 IZ458685:JB458701 SV458685:SX458701 ACR458685:ACT458701 AMN458685:AMP458701 AWJ458685:AWL458701 BGF458685:BGH458701 BQB458685:BQD458701 BZX458685:BZZ458701 CJT458685:CJV458701 CTP458685:CTR458701 DDL458685:DDN458701 DNH458685:DNJ458701 DXD458685:DXF458701 EGZ458685:EHB458701 EQV458685:EQX458701 FAR458685:FAT458701 FKN458685:FKP458701 FUJ458685:FUL458701 GEF458685:GEH458701 GOB458685:GOD458701 GXX458685:GXZ458701 HHT458685:HHV458701 HRP458685:HRR458701 IBL458685:IBN458701 ILH458685:ILJ458701 IVD458685:IVF458701 JEZ458685:JFB458701 JOV458685:JOX458701 JYR458685:JYT458701 KIN458685:KIP458701 KSJ458685:KSL458701 LCF458685:LCH458701 LMB458685:LMD458701 LVX458685:LVZ458701 MFT458685:MFV458701 MPP458685:MPR458701 MZL458685:MZN458701 NJH458685:NJJ458701 NTD458685:NTF458701 OCZ458685:ODB458701 OMV458685:OMX458701 OWR458685:OWT458701 PGN458685:PGP458701 PQJ458685:PQL458701 QAF458685:QAH458701 QKB458685:QKD458701 QTX458685:QTZ458701 RDT458685:RDV458701 RNP458685:RNR458701 RXL458685:RXN458701 SHH458685:SHJ458701 SRD458685:SRF458701 TAZ458685:TBB458701 TKV458685:TKX458701 TUR458685:TUT458701 UEN458685:UEP458701 UOJ458685:UOL458701 UYF458685:UYH458701 VIB458685:VID458701 VRX458685:VRZ458701 WBT458685:WBV458701 WLP458685:WLR458701 WVL458685:WVN458701 IZ524221:JB524237 SV524221:SX524237 ACR524221:ACT524237 AMN524221:AMP524237 AWJ524221:AWL524237 BGF524221:BGH524237 BQB524221:BQD524237 BZX524221:BZZ524237 CJT524221:CJV524237 CTP524221:CTR524237 DDL524221:DDN524237 DNH524221:DNJ524237 DXD524221:DXF524237 EGZ524221:EHB524237 EQV524221:EQX524237 FAR524221:FAT524237 FKN524221:FKP524237 FUJ524221:FUL524237 GEF524221:GEH524237 GOB524221:GOD524237 GXX524221:GXZ524237 HHT524221:HHV524237 HRP524221:HRR524237 IBL524221:IBN524237 ILH524221:ILJ524237 IVD524221:IVF524237 JEZ524221:JFB524237 JOV524221:JOX524237 JYR524221:JYT524237 KIN524221:KIP524237 KSJ524221:KSL524237 LCF524221:LCH524237 LMB524221:LMD524237 LVX524221:LVZ524237 MFT524221:MFV524237 MPP524221:MPR524237 MZL524221:MZN524237 NJH524221:NJJ524237 NTD524221:NTF524237 OCZ524221:ODB524237 OMV524221:OMX524237 OWR524221:OWT524237 PGN524221:PGP524237 PQJ524221:PQL524237 QAF524221:QAH524237 QKB524221:QKD524237 QTX524221:QTZ524237 RDT524221:RDV524237 RNP524221:RNR524237 RXL524221:RXN524237 SHH524221:SHJ524237 SRD524221:SRF524237 TAZ524221:TBB524237 TKV524221:TKX524237 TUR524221:TUT524237 UEN524221:UEP524237 UOJ524221:UOL524237 UYF524221:UYH524237 VIB524221:VID524237 VRX524221:VRZ524237 WBT524221:WBV524237 WLP524221:WLR524237 WVL524221:WVN524237 IZ589757:JB589773 SV589757:SX589773 ACR589757:ACT589773 AMN589757:AMP589773 AWJ589757:AWL589773 BGF589757:BGH589773 BQB589757:BQD589773 BZX589757:BZZ589773 CJT589757:CJV589773 CTP589757:CTR589773 DDL589757:DDN589773 DNH589757:DNJ589773 DXD589757:DXF589773 EGZ589757:EHB589773 EQV589757:EQX589773 FAR589757:FAT589773 FKN589757:FKP589773 FUJ589757:FUL589773 GEF589757:GEH589773 GOB589757:GOD589773 GXX589757:GXZ589773 HHT589757:HHV589773 HRP589757:HRR589773 IBL589757:IBN589773 ILH589757:ILJ589773 IVD589757:IVF589773 JEZ589757:JFB589773 JOV589757:JOX589773 JYR589757:JYT589773 KIN589757:KIP589773 KSJ589757:KSL589773 LCF589757:LCH589773 LMB589757:LMD589773 LVX589757:LVZ589773 MFT589757:MFV589773 MPP589757:MPR589773 MZL589757:MZN589773 NJH589757:NJJ589773 NTD589757:NTF589773 OCZ589757:ODB589773 OMV589757:OMX589773 OWR589757:OWT589773 PGN589757:PGP589773 PQJ589757:PQL589773 QAF589757:QAH589773 QKB589757:QKD589773 QTX589757:QTZ589773 RDT589757:RDV589773 RNP589757:RNR589773 RXL589757:RXN589773 SHH589757:SHJ589773 SRD589757:SRF589773 TAZ589757:TBB589773 TKV589757:TKX589773 TUR589757:TUT589773 UEN589757:UEP589773 UOJ589757:UOL589773 UYF589757:UYH589773 VIB589757:VID589773 VRX589757:VRZ589773 WBT589757:WBV589773 WLP589757:WLR589773 WVL589757:WVN589773 IZ655293:JB655309 SV655293:SX655309 ACR655293:ACT655309 AMN655293:AMP655309 AWJ655293:AWL655309 BGF655293:BGH655309 BQB655293:BQD655309 BZX655293:BZZ655309 CJT655293:CJV655309 CTP655293:CTR655309 DDL655293:DDN655309 DNH655293:DNJ655309 DXD655293:DXF655309 EGZ655293:EHB655309 EQV655293:EQX655309 FAR655293:FAT655309 FKN655293:FKP655309 FUJ655293:FUL655309 GEF655293:GEH655309 GOB655293:GOD655309 GXX655293:GXZ655309 HHT655293:HHV655309 HRP655293:HRR655309 IBL655293:IBN655309 ILH655293:ILJ655309 IVD655293:IVF655309 JEZ655293:JFB655309 JOV655293:JOX655309 JYR655293:JYT655309 KIN655293:KIP655309 KSJ655293:KSL655309 LCF655293:LCH655309 LMB655293:LMD655309 LVX655293:LVZ655309 MFT655293:MFV655309 MPP655293:MPR655309 MZL655293:MZN655309 NJH655293:NJJ655309 NTD655293:NTF655309 OCZ655293:ODB655309 OMV655293:OMX655309 OWR655293:OWT655309 PGN655293:PGP655309 PQJ655293:PQL655309 QAF655293:QAH655309 QKB655293:QKD655309 QTX655293:QTZ655309 RDT655293:RDV655309 RNP655293:RNR655309 RXL655293:RXN655309 SHH655293:SHJ655309 SRD655293:SRF655309 TAZ655293:TBB655309 TKV655293:TKX655309 TUR655293:TUT655309 UEN655293:UEP655309 UOJ655293:UOL655309 UYF655293:UYH655309 VIB655293:VID655309 VRX655293:VRZ655309 WBT655293:WBV655309 WLP655293:WLR655309 WVL655293:WVN655309 IZ720829:JB720845 SV720829:SX720845 ACR720829:ACT720845 AMN720829:AMP720845 AWJ720829:AWL720845 BGF720829:BGH720845 BQB720829:BQD720845 BZX720829:BZZ720845 CJT720829:CJV720845 CTP720829:CTR720845 DDL720829:DDN720845 DNH720829:DNJ720845 DXD720829:DXF720845 EGZ720829:EHB720845 EQV720829:EQX720845 FAR720829:FAT720845 FKN720829:FKP720845 FUJ720829:FUL720845 GEF720829:GEH720845 GOB720829:GOD720845 GXX720829:GXZ720845 HHT720829:HHV720845 HRP720829:HRR720845 IBL720829:IBN720845 ILH720829:ILJ720845 IVD720829:IVF720845 JEZ720829:JFB720845 JOV720829:JOX720845 JYR720829:JYT720845 KIN720829:KIP720845 KSJ720829:KSL720845 LCF720829:LCH720845 LMB720829:LMD720845 LVX720829:LVZ720845 MFT720829:MFV720845 MPP720829:MPR720845 MZL720829:MZN720845 NJH720829:NJJ720845 NTD720829:NTF720845 OCZ720829:ODB720845 OMV720829:OMX720845 OWR720829:OWT720845 PGN720829:PGP720845 PQJ720829:PQL720845 QAF720829:QAH720845 QKB720829:QKD720845 QTX720829:QTZ720845 RDT720829:RDV720845 RNP720829:RNR720845 RXL720829:RXN720845 SHH720829:SHJ720845 SRD720829:SRF720845 TAZ720829:TBB720845 TKV720829:TKX720845 TUR720829:TUT720845 UEN720829:UEP720845 UOJ720829:UOL720845 UYF720829:UYH720845 VIB720829:VID720845 VRX720829:VRZ720845 WBT720829:WBV720845 WLP720829:WLR720845 WVL720829:WVN720845 IZ786365:JB786381 SV786365:SX786381 ACR786365:ACT786381 AMN786365:AMP786381 AWJ786365:AWL786381 BGF786365:BGH786381 BQB786365:BQD786381 BZX786365:BZZ786381 CJT786365:CJV786381 CTP786365:CTR786381 DDL786365:DDN786381 DNH786365:DNJ786381 DXD786365:DXF786381 EGZ786365:EHB786381 EQV786365:EQX786381 FAR786365:FAT786381 FKN786365:FKP786381 FUJ786365:FUL786381 GEF786365:GEH786381 GOB786365:GOD786381 GXX786365:GXZ786381 HHT786365:HHV786381 HRP786365:HRR786381 IBL786365:IBN786381 ILH786365:ILJ786381 IVD786365:IVF786381 JEZ786365:JFB786381 JOV786365:JOX786381 JYR786365:JYT786381 KIN786365:KIP786381 KSJ786365:KSL786381 LCF786365:LCH786381 LMB786365:LMD786381 LVX786365:LVZ786381 MFT786365:MFV786381 MPP786365:MPR786381 MZL786365:MZN786381 NJH786365:NJJ786381 NTD786365:NTF786381 OCZ786365:ODB786381 OMV786365:OMX786381 OWR786365:OWT786381 PGN786365:PGP786381 PQJ786365:PQL786381 QAF786365:QAH786381 QKB786365:QKD786381 QTX786365:QTZ786381 RDT786365:RDV786381 RNP786365:RNR786381 RXL786365:RXN786381 SHH786365:SHJ786381 SRD786365:SRF786381 TAZ786365:TBB786381 TKV786365:TKX786381 TUR786365:TUT786381 UEN786365:UEP786381 UOJ786365:UOL786381 UYF786365:UYH786381 VIB786365:VID786381 VRX786365:VRZ786381 WBT786365:WBV786381 WLP786365:WLR786381 WVL786365:WVN786381 IZ851901:JB851917 SV851901:SX851917 ACR851901:ACT851917 AMN851901:AMP851917 AWJ851901:AWL851917 BGF851901:BGH851917 BQB851901:BQD851917 BZX851901:BZZ851917 CJT851901:CJV851917 CTP851901:CTR851917 DDL851901:DDN851917 DNH851901:DNJ851917 DXD851901:DXF851917 EGZ851901:EHB851917 EQV851901:EQX851917 FAR851901:FAT851917 FKN851901:FKP851917 FUJ851901:FUL851917 GEF851901:GEH851917 GOB851901:GOD851917 GXX851901:GXZ851917 HHT851901:HHV851917 HRP851901:HRR851917 IBL851901:IBN851917 ILH851901:ILJ851917 IVD851901:IVF851917 JEZ851901:JFB851917 JOV851901:JOX851917 JYR851901:JYT851917 KIN851901:KIP851917 KSJ851901:KSL851917 LCF851901:LCH851917 LMB851901:LMD851917 LVX851901:LVZ851917 MFT851901:MFV851917 MPP851901:MPR851917 MZL851901:MZN851917 NJH851901:NJJ851917 NTD851901:NTF851917 OCZ851901:ODB851917 OMV851901:OMX851917 OWR851901:OWT851917 PGN851901:PGP851917 PQJ851901:PQL851917 QAF851901:QAH851917 QKB851901:QKD851917 QTX851901:QTZ851917 RDT851901:RDV851917 RNP851901:RNR851917 RXL851901:RXN851917 SHH851901:SHJ851917 SRD851901:SRF851917 TAZ851901:TBB851917 TKV851901:TKX851917 TUR851901:TUT851917 UEN851901:UEP851917 UOJ851901:UOL851917 UYF851901:UYH851917 VIB851901:VID851917 VRX851901:VRZ851917 WBT851901:WBV851917 WLP851901:WLR851917 WVL851901:WVN851917 IZ917437:JB917453 SV917437:SX917453 ACR917437:ACT917453 AMN917437:AMP917453 AWJ917437:AWL917453 BGF917437:BGH917453 BQB917437:BQD917453 BZX917437:BZZ917453 CJT917437:CJV917453 CTP917437:CTR917453 DDL917437:DDN917453 DNH917437:DNJ917453 DXD917437:DXF917453 EGZ917437:EHB917453 EQV917437:EQX917453 FAR917437:FAT917453 FKN917437:FKP917453 FUJ917437:FUL917453 GEF917437:GEH917453 GOB917437:GOD917453 GXX917437:GXZ917453 HHT917437:HHV917453 HRP917437:HRR917453 IBL917437:IBN917453 ILH917437:ILJ917453 IVD917437:IVF917453 JEZ917437:JFB917453 JOV917437:JOX917453 JYR917437:JYT917453 KIN917437:KIP917453 KSJ917437:KSL917453 LCF917437:LCH917453 LMB917437:LMD917453 LVX917437:LVZ917453 MFT917437:MFV917453 MPP917437:MPR917453 MZL917437:MZN917453 NJH917437:NJJ917453 NTD917437:NTF917453 OCZ917437:ODB917453 OMV917437:OMX917453 OWR917437:OWT917453 PGN917437:PGP917453 PQJ917437:PQL917453 QAF917437:QAH917453 QKB917437:QKD917453 QTX917437:QTZ917453 RDT917437:RDV917453 RNP917437:RNR917453 RXL917437:RXN917453 SHH917437:SHJ917453 SRD917437:SRF917453 TAZ917437:TBB917453 TKV917437:TKX917453 TUR917437:TUT917453 UEN917437:UEP917453 UOJ917437:UOL917453 UYF917437:UYH917453 VIB917437:VID917453 VRX917437:VRZ917453 WBT917437:WBV917453 WLP917437:WLR917453 WVL917437:WVN917453 IZ982973:JB982989 SV982973:SX982989 ACR982973:ACT982989 AMN982973:AMP982989 AWJ982973:AWL982989 BGF982973:BGH982989 BQB982973:BQD982989 BZX982973:BZZ982989 CJT982973:CJV982989 CTP982973:CTR982989 DDL982973:DDN982989 DNH982973:DNJ982989 DXD982973:DXF982989 EGZ982973:EHB982989 EQV982973:EQX982989 FAR982973:FAT982989 FKN982973:FKP982989 FUJ982973:FUL982989 GEF982973:GEH982989 GOB982973:GOD982989 GXX982973:GXZ982989 HHT982973:HHV982989 HRP982973:HRR982989 IBL982973:IBN982989 ILH982973:ILJ982989 IVD982973:IVF982989 JEZ982973:JFB982989 JOV982973:JOX982989 JYR982973:JYT982989 KIN982973:KIP982989 KSJ982973:KSL982989 LCF982973:LCH982989 LMB982973:LMD982989 LVX982973:LVZ982989 MFT982973:MFV982989 MPP982973:MPR982989 MZL982973:MZN982989 NJH982973:NJJ982989 NTD982973:NTF982989 OCZ982973:ODB982989 OMV982973:OMX982989 OWR982973:OWT982989 PGN982973:PGP982989 PQJ982973:PQL982989 QAF982973:QAH982989 QKB982973:QKD982989 QTX982973:QTZ982989 RDT982973:RDV982989 RNP982973:RNR982989 RXL982973:RXN982989 SHH982973:SHJ982989 SRD982973:SRF982989 TAZ982973:TBB982989 TKV982973:TKX982989 TUR982973:TUT982989 UEN982973:UEP982989 UOJ982973:UOL982989 UYF982973:UYH982989 VIB982973:VID982989 VRX982973:VRZ982989 WBT982973:WBV982989 WLP982973:WLR982989 WVL982973:WVN982989 IU5:IU24 SQ5:SQ24 ACM5:ACM24 AMI5:AMI24 AWE5:AWE24 BGA5:BGA24 BPW5:BPW24 BZS5:BZS24 CJO5:CJO24 CTK5:CTK24 DDG5:DDG24 DNC5:DNC24 DWY5:DWY24 EGU5:EGU24 EQQ5:EQQ24 FAM5:FAM24 FKI5:FKI24 FUE5:FUE24 GEA5:GEA24 GNW5:GNW24 GXS5:GXS24 HHO5:HHO24 HRK5:HRK24 IBG5:IBG24 ILC5:ILC24 IUY5:IUY24 JEU5:JEU24 JOQ5:JOQ24 JYM5:JYM24 KII5:KII24 KSE5:KSE24 LCA5:LCA24 LLW5:LLW24 LVS5:LVS24 MFO5:MFO24 MPK5:MPK24 MZG5:MZG24 NJC5:NJC24 NSY5:NSY24 OCU5:OCU24 OMQ5:OMQ24 OWM5:OWM24 PGI5:PGI24 PQE5:PQE24 QAA5:QAA24 QJW5:QJW24 QTS5:QTS24 RDO5:RDO24 RNK5:RNK24 RXG5:RXG24 SHC5:SHC24 SQY5:SQY24 TAU5:TAU24 TKQ5:TKQ24 TUM5:TUM24 UEI5:UEI24 UOE5:UOE24 UYA5:UYA24 VHW5:VHW24 VRS5:VRS24 WBO5:WBO24 WLK5:WLK24 WVG5:WVG24 I65469:I65485 IU65469:IU65485 SQ65469:SQ65485 ACM65469:ACM65485 AMI65469:AMI65485 AWE65469:AWE65485 BGA65469:BGA65485 BPW65469:BPW65485 BZS65469:BZS65485 CJO65469:CJO65485 CTK65469:CTK65485 DDG65469:DDG65485 DNC65469:DNC65485 DWY65469:DWY65485 EGU65469:EGU65485 EQQ65469:EQQ65485 FAM65469:FAM65485 FKI65469:FKI65485 FUE65469:FUE65485 GEA65469:GEA65485 GNW65469:GNW65485 GXS65469:GXS65485 HHO65469:HHO65485 HRK65469:HRK65485 IBG65469:IBG65485 ILC65469:ILC65485 IUY65469:IUY65485 JEU65469:JEU65485 JOQ65469:JOQ65485 JYM65469:JYM65485 KII65469:KII65485 KSE65469:KSE65485 LCA65469:LCA65485 LLW65469:LLW65485 LVS65469:LVS65485 MFO65469:MFO65485 MPK65469:MPK65485 MZG65469:MZG65485 NJC65469:NJC65485 NSY65469:NSY65485 OCU65469:OCU65485 OMQ65469:OMQ65485 OWM65469:OWM65485 PGI65469:PGI65485 PQE65469:PQE65485 QAA65469:QAA65485 QJW65469:QJW65485 QTS65469:QTS65485 RDO65469:RDO65485 RNK65469:RNK65485 RXG65469:RXG65485 SHC65469:SHC65485 SQY65469:SQY65485 TAU65469:TAU65485 TKQ65469:TKQ65485 TUM65469:TUM65485 UEI65469:UEI65485 UOE65469:UOE65485 UYA65469:UYA65485 VHW65469:VHW65485 VRS65469:VRS65485 WBO65469:WBO65485 WLK65469:WLK65485 WVG65469:WVG65485 I131005:I131021 IU131005:IU131021 SQ131005:SQ131021 ACM131005:ACM131021 AMI131005:AMI131021 AWE131005:AWE131021 BGA131005:BGA131021 BPW131005:BPW131021 BZS131005:BZS131021 CJO131005:CJO131021 CTK131005:CTK131021 DDG131005:DDG131021 DNC131005:DNC131021 DWY131005:DWY131021 EGU131005:EGU131021 EQQ131005:EQQ131021 FAM131005:FAM131021 FKI131005:FKI131021 FUE131005:FUE131021 GEA131005:GEA131021 GNW131005:GNW131021 GXS131005:GXS131021 HHO131005:HHO131021 HRK131005:HRK131021 IBG131005:IBG131021 ILC131005:ILC131021 IUY131005:IUY131021 JEU131005:JEU131021 JOQ131005:JOQ131021 JYM131005:JYM131021 KII131005:KII131021 KSE131005:KSE131021 LCA131005:LCA131021 LLW131005:LLW131021 LVS131005:LVS131021 MFO131005:MFO131021 MPK131005:MPK131021 MZG131005:MZG131021 NJC131005:NJC131021 NSY131005:NSY131021 OCU131005:OCU131021 OMQ131005:OMQ131021 OWM131005:OWM131021 PGI131005:PGI131021 PQE131005:PQE131021 QAA131005:QAA131021 QJW131005:QJW131021 QTS131005:QTS131021 RDO131005:RDO131021 RNK131005:RNK131021 RXG131005:RXG131021 SHC131005:SHC131021 SQY131005:SQY131021 TAU131005:TAU131021 TKQ131005:TKQ131021 TUM131005:TUM131021 UEI131005:UEI131021 UOE131005:UOE131021 UYA131005:UYA131021 VHW131005:VHW131021 VRS131005:VRS131021 WBO131005:WBO131021 WLK131005:WLK131021 WVG131005:WVG131021 I196541:I196557 IU196541:IU196557 SQ196541:SQ196557 ACM196541:ACM196557 AMI196541:AMI196557 AWE196541:AWE196557 BGA196541:BGA196557 BPW196541:BPW196557 BZS196541:BZS196557 CJO196541:CJO196557 CTK196541:CTK196557 DDG196541:DDG196557 DNC196541:DNC196557 DWY196541:DWY196557 EGU196541:EGU196557 EQQ196541:EQQ196557 FAM196541:FAM196557 FKI196541:FKI196557 FUE196541:FUE196557 GEA196541:GEA196557 GNW196541:GNW196557 GXS196541:GXS196557 HHO196541:HHO196557 HRK196541:HRK196557 IBG196541:IBG196557 ILC196541:ILC196557 IUY196541:IUY196557 JEU196541:JEU196557 JOQ196541:JOQ196557 JYM196541:JYM196557 KII196541:KII196557 KSE196541:KSE196557 LCA196541:LCA196557 LLW196541:LLW196557 LVS196541:LVS196557 MFO196541:MFO196557 MPK196541:MPK196557 MZG196541:MZG196557 NJC196541:NJC196557 NSY196541:NSY196557 OCU196541:OCU196557 OMQ196541:OMQ196557 OWM196541:OWM196557 PGI196541:PGI196557 PQE196541:PQE196557 QAA196541:QAA196557 QJW196541:QJW196557 QTS196541:QTS196557 RDO196541:RDO196557 RNK196541:RNK196557 RXG196541:RXG196557 SHC196541:SHC196557 SQY196541:SQY196557 TAU196541:TAU196557 TKQ196541:TKQ196557 TUM196541:TUM196557 UEI196541:UEI196557 UOE196541:UOE196557 UYA196541:UYA196557 VHW196541:VHW196557 VRS196541:VRS196557 WBO196541:WBO196557 WLK196541:WLK196557 WVG196541:WVG196557 I262077:I262093 IU262077:IU262093 SQ262077:SQ262093 ACM262077:ACM262093 AMI262077:AMI262093 AWE262077:AWE262093 BGA262077:BGA262093 BPW262077:BPW262093 BZS262077:BZS262093 CJO262077:CJO262093 CTK262077:CTK262093 DDG262077:DDG262093 DNC262077:DNC262093 DWY262077:DWY262093 EGU262077:EGU262093 EQQ262077:EQQ262093 FAM262077:FAM262093 FKI262077:FKI262093 FUE262077:FUE262093 GEA262077:GEA262093 GNW262077:GNW262093 GXS262077:GXS262093 HHO262077:HHO262093 HRK262077:HRK262093 IBG262077:IBG262093 ILC262077:ILC262093 IUY262077:IUY262093 JEU262077:JEU262093 JOQ262077:JOQ262093 JYM262077:JYM262093 KII262077:KII262093 KSE262077:KSE262093 LCA262077:LCA262093 LLW262077:LLW262093 LVS262077:LVS262093 MFO262077:MFO262093 MPK262077:MPK262093 MZG262077:MZG262093 NJC262077:NJC262093 NSY262077:NSY262093 OCU262077:OCU262093 OMQ262077:OMQ262093 OWM262077:OWM262093 PGI262077:PGI262093 PQE262077:PQE262093 QAA262077:QAA262093 QJW262077:QJW262093 QTS262077:QTS262093 RDO262077:RDO262093 RNK262077:RNK262093 RXG262077:RXG262093 SHC262077:SHC262093 SQY262077:SQY262093 TAU262077:TAU262093 TKQ262077:TKQ262093 TUM262077:TUM262093 UEI262077:UEI262093 UOE262077:UOE262093 UYA262077:UYA262093 VHW262077:VHW262093 VRS262077:VRS262093 WBO262077:WBO262093 WLK262077:WLK262093 WVG262077:WVG262093 I327613:I327629 IU327613:IU327629 SQ327613:SQ327629 ACM327613:ACM327629 AMI327613:AMI327629 AWE327613:AWE327629 BGA327613:BGA327629 BPW327613:BPW327629 BZS327613:BZS327629 CJO327613:CJO327629 CTK327613:CTK327629 DDG327613:DDG327629 DNC327613:DNC327629 DWY327613:DWY327629 EGU327613:EGU327629 EQQ327613:EQQ327629 FAM327613:FAM327629 FKI327613:FKI327629 FUE327613:FUE327629 GEA327613:GEA327629 GNW327613:GNW327629 GXS327613:GXS327629 HHO327613:HHO327629 HRK327613:HRK327629 IBG327613:IBG327629 ILC327613:ILC327629 IUY327613:IUY327629 JEU327613:JEU327629 JOQ327613:JOQ327629 JYM327613:JYM327629 KII327613:KII327629 KSE327613:KSE327629 LCA327613:LCA327629 LLW327613:LLW327629 LVS327613:LVS327629 MFO327613:MFO327629 MPK327613:MPK327629 MZG327613:MZG327629 NJC327613:NJC327629 NSY327613:NSY327629 OCU327613:OCU327629 OMQ327613:OMQ327629 OWM327613:OWM327629 PGI327613:PGI327629 PQE327613:PQE327629 QAA327613:QAA327629 QJW327613:QJW327629 QTS327613:QTS327629 RDO327613:RDO327629 RNK327613:RNK327629 RXG327613:RXG327629 SHC327613:SHC327629 SQY327613:SQY327629 TAU327613:TAU327629 TKQ327613:TKQ327629 TUM327613:TUM327629 UEI327613:UEI327629 UOE327613:UOE327629 UYA327613:UYA327629 VHW327613:VHW327629 VRS327613:VRS327629 WBO327613:WBO327629 WLK327613:WLK327629 WVG327613:WVG327629 I393149:I393165 IU393149:IU393165 SQ393149:SQ393165 ACM393149:ACM393165 AMI393149:AMI393165 AWE393149:AWE393165 BGA393149:BGA393165 BPW393149:BPW393165 BZS393149:BZS393165 CJO393149:CJO393165 CTK393149:CTK393165 DDG393149:DDG393165 DNC393149:DNC393165 DWY393149:DWY393165 EGU393149:EGU393165 EQQ393149:EQQ393165 FAM393149:FAM393165 FKI393149:FKI393165 FUE393149:FUE393165 GEA393149:GEA393165 GNW393149:GNW393165 GXS393149:GXS393165 HHO393149:HHO393165 HRK393149:HRK393165 IBG393149:IBG393165 ILC393149:ILC393165 IUY393149:IUY393165 JEU393149:JEU393165 JOQ393149:JOQ393165 JYM393149:JYM393165 KII393149:KII393165 KSE393149:KSE393165 LCA393149:LCA393165 LLW393149:LLW393165 LVS393149:LVS393165 MFO393149:MFO393165 MPK393149:MPK393165 MZG393149:MZG393165 NJC393149:NJC393165 NSY393149:NSY393165 OCU393149:OCU393165 OMQ393149:OMQ393165 OWM393149:OWM393165 PGI393149:PGI393165 PQE393149:PQE393165 QAA393149:QAA393165 QJW393149:QJW393165 QTS393149:QTS393165 RDO393149:RDO393165 RNK393149:RNK393165 RXG393149:RXG393165 SHC393149:SHC393165 SQY393149:SQY393165 TAU393149:TAU393165 TKQ393149:TKQ393165 TUM393149:TUM393165 UEI393149:UEI393165 UOE393149:UOE393165 UYA393149:UYA393165 VHW393149:VHW393165 VRS393149:VRS393165 WBO393149:WBO393165 WLK393149:WLK393165 WVG393149:WVG393165 I458685:I458701 IU458685:IU458701 SQ458685:SQ458701 ACM458685:ACM458701 AMI458685:AMI458701 AWE458685:AWE458701 BGA458685:BGA458701 BPW458685:BPW458701 BZS458685:BZS458701 CJO458685:CJO458701 CTK458685:CTK458701 DDG458685:DDG458701 DNC458685:DNC458701 DWY458685:DWY458701 EGU458685:EGU458701 EQQ458685:EQQ458701 FAM458685:FAM458701 FKI458685:FKI458701 FUE458685:FUE458701 GEA458685:GEA458701 GNW458685:GNW458701 GXS458685:GXS458701 HHO458685:HHO458701 HRK458685:HRK458701 IBG458685:IBG458701 ILC458685:ILC458701 IUY458685:IUY458701 JEU458685:JEU458701 JOQ458685:JOQ458701 JYM458685:JYM458701 KII458685:KII458701 KSE458685:KSE458701 LCA458685:LCA458701 LLW458685:LLW458701 LVS458685:LVS458701 MFO458685:MFO458701 MPK458685:MPK458701 MZG458685:MZG458701 NJC458685:NJC458701 NSY458685:NSY458701 OCU458685:OCU458701 OMQ458685:OMQ458701 OWM458685:OWM458701 PGI458685:PGI458701 PQE458685:PQE458701 QAA458685:QAA458701 QJW458685:QJW458701 QTS458685:QTS458701 RDO458685:RDO458701 RNK458685:RNK458701 RXG458685:RXG458701 SHC458685:SHC458701 SQY458685:SQY458701 TAU458685:TAU458701 TKQ458685:TKQ458701 TUM458685:TUM458701 UEI458685:UEI458701 UOE458685:UOE458701 UYA458685:UYA458701 VHW458685:VHW458701 VRS458685:VRS458701 WBO458685:WBO458701 WLK458685:WLK458701 WVG458685:WVG458701 I524221:I524237 IU524221:IU524237 SQ524221:SQ524237 ACM524221:ACM524237 AMI524221:AMI524237 AWE524221:AWE524237 BGA524221:BGA524237 BPW524221:BPW524237 BZS524221:BZS524237 CJO524221:CJO524237 CTK524221:CTK524237 DDG524221:DDG524237 DNC524221:DNC524237 DWY524221:DWY524237 EGU524221:EGU524237 EQQ524221:EQQ524237 FAM524221:FAM524237 FKI524221:FKI524237 FUE524221:FUE524237 GEA524221:GEA524237 GNW524221:GNW524237 GXS524221:GXS524237 HHO524221:HHO524237 HRK524221:HRK524237 IBG524221:IBG524237 ILC524221:ILC524237 IUY524221:IUY524237 JEU524221:JEU524237 JOQ524221:JOQ524237 JYM524221:JYM524237 KII524221:KII524237 KSE524221:KSE524237 LCA524221:LCA524237 LLW524221:LLW524237 LVS524221:LVS524237 MFO524221:MFO524237 MPK524221:MPK524237 MZG524221:MZG524237 NJC524221:NJC524237 NSY524221:NSY524237 OCU524221:OCU524237 OMQ524221:OMQ524237 OWM524221:OWM524237 PGI524221:PGI524237 PQE524221:PQE524237 QAA524221:QAA524237 QJW524221:QJW524237 QTS524221:QTS524237 RDO524221:RDO524237 RNK524221:RNK524237 RXG524221:RXG524237 SHC524221:SHC524237 SQY524221:SQY524237 TAU524221:TAU524237 TKQ524221:TKQ524237 TUM524221:TUM524237 UEI524221:UEI524237 UOE524221:UOE524237 UYA524221:UYA524237 VHW524221:VHW524237 VRS524221:VRS524237 WBO524221:WBO524237 WLK524221:WLK524237 WVG524221:WVG524237 I589757:I589773 IU589757:IU589773 SQ589757:SQ589773 ACM589757:ACM589773 AMI589757:AMI589773 AWE589757:AWE589773 BGA589757:BGA589773 BPW589757:BPW589773 BZS589757:BZS589773 CJO589757:CJO589773 CTK589757:CTK589773 DDG589757:DDG589773 DNC589757:DNC589773 DWY589757:DWY589773 EGU589757:EGU589773 EQQ589757:EQQ589773 FAM589757:FAM589773 FKI589757:FKI589773 FUE589757:FUE589773 GEA589757:GEA589773 GNW589757:GNW589773 GXS589757:GXS589773 HHO589757:HHO589773 HRK589757:HRK589773 IBG589757:IBG589773 ILC589757:ILC589773 IUY589757:IUY589773 JEU589757:JEU589773 JOQ589757:JOQ589773 JYM589757:JYM589773 KII589757:KII589773 KSE589757:KSE589773 LCA589757:LCA589773 LLW589757:LLW589773 LVS589757:LVS589773 MFO589757:MFO589773 MPK589757:MPK589773 MZG589757:MZG589773 NJC589757:NJC589773 NSY589757:NSY589773 OCU589757:OCU589773 OMQ589757:OMQ589773 OWM589757:OWM589773 PGI589757:PGI589773 PQE589757:PQE589773 QAA589757:QAA589773 QJW589757:QJW589773 QTS589757:QTS589773 RDO589757:RDO589773 RNK589757:RNK589773 RXG589757:RXG589773 SHC589757:SHC589773 SQY589757:SQY589773 TAU589757:TAU589773 TKQ589757:TKQ589773 TUM589757:TUM589773 UEI589757:UEI589773 UOE589757:UOE589773 UYA589757:UYA589773 VHW589757:VHW589773 VRS589757:VRS589773 WBO589757:WBO589773 WLK589757:WLK589773 WVG589757:WVG589773 I655293:I655309 IU655293:IU655309 SQ655293:SQ655309 ACM655293:ACM655309 AMI655293:AMI655309 AWE655293:AWE655309 BGA655293:BGA655309 BPW655293:BPW655309 BZS655293:BZS655309 CJO655293:CJO655309 CTK655293:CTK655309 DDG655293:DDG655309 DNC655293:DNC655309 DWY655293:DWY655309 EGU655293:EGU655309 EQQ655293:EQQ655309 FAM655293:FAM655309 FKI655293:FKI655309 FUE655293:FUE655309 GEA655293:GEA655309 GNW655293:GNW655309 GXS655293:GXS655309 HHO655293:HHO655309 HRK655293:HRK655309 IBG655293:IBG655309 ILC655293:ILC655309 IUY655293:IUY655309 JEU655293:JEU655309 JOQ655293:JOQ655309 JYM655293:JYM655309 KII655293:KII655309 KSE655293:KSE655309 LCA655293:LCA655309 LLW655293:LLW655309 LVS655293:LVS655309 MFO655293:MFO655309 MPK655293:MPK655309 MZG655293:MZG655309 NJC655293:NJC655309 NSY655293:NSY655309 OCU655293:OCU655309 OMQ655293:OMQ655309 OWM655293:OWM655309 PGI655293:PGI655309 PQE655293:PQE655309 QAA655293:QAA655309 QJW655293:QJW655309 QTS655293:QTS655309 RDO655293:RDO655309 RNK655293:RNK655309 RXG655293:RXG655309 SHC655293:SHC655309 SQY655293:SQY655309 TAU655293:TAU655309 TKQ655293:TKQ655309 TUM655293:TUM655309 UEI655293:UEI655309 UOE655293:UOE655309 UYA655293:UYA655309 VHW655293:VHW655309 VRS655293:VRS655309 WBO655293:WBO655309 WLK655293:WLK655309 WVG655293:WVG655309 I720829:I720845 IU720829:IU720845 SQ720829:SQ720845 ACM720829:ACM720845 AMI720829:AMI720845 AWE720829:AWE720845 BGA720829:BGA720845 BPW720829:BPW720845 BZS720829:BZS720845 CJO720829:CJO720845 CTK720829:CTK720845 DDG720829:DDG720845 DNC720829:DNC720845 DWY720829:DWY720845 EGU720829:EGU720845 EQQ720829:EQQ720845 FAM720829:FAM720845 FKI720829:FKI720845 FUE720829:FUE720845 GEA720829:GEA720845 GNW720829:GNW720845 GXS720829:GXS720845 HHO720829:HHO720845 HRK720829:HRK720845 IBG720829:IBG720845 ILC720829:ILC720845 IUY720829:IUY720845 JEU720829:JEU720845 JOQ720829:JOQ720845 JYM720829:JYM720845 KII720829:KII720845 KSE720829:KSE720845 LCA720829:LCA720845 LLW720829:LLW720845 LVS720829:LVS720845 MFO720829:MFO720845 MPK720829:MPK720845 MZG720829:MZG720845 NJC720829:NJC720845 NSY720829:NSY720845 OCU720829:OCU720845 OMQ720829:OMQ720845 OWM720829:OWM720845 PGI720829:PGI720845 PQE720829:PQE720845 QAA720829:QAA720845 QJW720829:QJW720845 QTS720829:QTS720845 RDO720829:RDO720845 RNK720829:RNK720845 RXG720829:RXG720845 SHC720829:SHC720845 SQY720829:SQY720845 TAU720829:TAU720845 TKQ720829:TKQ720845 TUM720829:TUM720845 UEI720829:UEI720845 UOE720829:UOE720845 UYA720829:UYA720845 VHW720829:VHW720845 VRS720829:VRS720845 WBO720829:WBO720845 WLK720829:WLK720845 WVG720829:WVG720845 I786365:I786381 IU786365:IU786381 SQ786365:SQ786381 ACM786365:ACM786381 AMI786365:AMI786381 AWE786365:AWE786381 BGA786365:BGA786381 BPW786365:BPW786381 BZS786365:BZS786381 CJO786365:CJO786381 CTK786365:CTK786381 DDG786365:DDG786381 DNC786365:DNC786381 DWY786365:DWY786381 EGU786365:EGU786381 EQQ786365:EQQ786381 FAM786365:FAM786381 FKI786365:FKI786381 FUE786365:FUE786381 GEA786365:GEA786381 GNW786365:GNW786381 GXS786365:GXS786381 HHO786365:HHO786381 HRK786365:HRK786381 IBG786365:IBG786381 ILC786365:ILC786381 IUY786365:IUY786381 JEU786365:JEU786381 JOQ786365:JOQ786381 JYM786365:JYM786381 KII786365:KII786381 KSE786365:KSE786381 LCA786365:LCA786381 LLW786365:LLW786381 LVS786365:LVS786381 MFO786365:MFO786381 MPK786365:MPK786381 MZG786365:MZG786381 NJC786365:NJC786381 NSY786365:NSY786381 OCU786365:OCU786381 OMQ786365:OMQ786381 OWM786365:OWM786381 PGI786365:PGI786381 PQE786365:PQE786381 QAA786365:QAA786381 QJW786365:QJW786381 QTS786365:QTS786381 RDO786365:RDO786381 RNK786365:RNK786381 RXG786365:RXG786381 SHC786365:SHC786381 SQY786365:SQY786381 TAU786365:TAU786381 TKQ786365:TKQ786381 TUM786365:TUM786381 UEI786365:UEI786381 UOE786365:UOE786381 UYA786365:UYA786381 VHW786365:VHW786381 VRS786365:VRS786381 WBO786365:WBO786381 WLK786365:WLK786381 WVG786365:WVG786381 I851901:I851917 IU851901:IU851917 SQ851901:SQ851917 ACM851901:ACM851917 AMI851901:AMI851917 AWE851901:AWE851917 BGA851901:BGA851917 BPW851901:BPW851917 BZS851901:BZS851917 CJO851901:CJO851917 CTK851901:CTK851917 DDG851901:DDG851917 DNC851901:DNC851917 DWY851901:DWY851917 EGU851901:EGU851917 EQQ851901:EQQ851917 FAM851901:FAM851917 FKI851901:FKI851917 FUE851901:FUE851917 GEA851901:GEA851917 GNW851901:GNW851917 GXS851901:GXS851917 HHO851901:HHO851917 HRK851901:HRK851917 IBG851901:IBG851917 ILC851901:ILC851917 IUY851901:IUY851917 JEU851901:JEU851917 JOQ851901:JOQ851917 JYM851901:JYM851917 KII851901:KII851917 KSE851901:KSE851917 LCA851901:LCA851917 LLW851901:LLW851917 LVS851901:LVS851917 MFO851901:MFO851917 MPK851901:MPK851917 MZG851901:MZG851917 NJC851901:NJC851917 NSY851901:NSY851917 OCU851901:OCU851917 OMQ851901:OMQ851917 OWM851901:OWM851917 PGI851901:PGI851917 PQE851901:PQE851917 QAA851901:QAA851917 QJW851901:QJW851917 QTS851901:QTS851917 RDO851901:RDO851917 RNK851901:RNK851917 RXG851901:RXG851917 SHC851901:SHC851917 SQY851901:SQY851917 TAU851901:TAU851917 TKQ851901:TKQ851917 TUM851901:TUM851917 UEI851901:UEI851917 UOE851901:UOE851917 UYA851901:UYA851917 VHW851901:VHW851917 VRS851901:VRS851917 WBO851901:WBO851917 WLK851901:WLK851917 WVG851901:WVG851917 I917437:I917453 IU917437:IU917453 SQ917437:SQ917453 ACM917437:ACM917453 AMI917437:AMI917453 AWE917437:AWE917453 BGA917437:BGA917453 BPW917437:BPW917453 BZS917437:BZS917453 CJO917437:CJO917453 CTK917437:CTK917453 DDG917437:DDG917453 DNC917437:DNC917453 DWY917437:DWY917453 EGU917437:EGU917453 EQQ917437:EQQ917453 FAM917437:FAM917453 FKI917437:FKI917453 FUE917437:FUE917453 GEA917437:GEA917453 GNW917437:GNW917453 GXS917437:GXS917453 HHO917437:HHO917453 HRK917437:HRK917453 IBG917437:IBG917453 ILC917437:ILC917453 IUY917437:IUY917453 JEU917437:JEU917453 JOQ917437:JOQ917453 JYM917437:JYM917453 KII917437:KII917453 KSE917437:KSE917453 LCA917437:LCA917453 LLW917437:LLW917453 LVS917437:LVS917453 MFO917437:MFO917453 MPK917437:MPK917453 MZG917437:MZG917453 NJC917437:NJC917453 NSY917437:NSY917453 OCU917437:OCU917453 OMQ917437:OMQ917453 OWM917437:OWM917453 PGI917437:PGI917453 PQE917437:PQE917453 QAA917437:QAA917453 QJW917437:QJW917453 QTS917437:QTS917453 RDO917437:RDO917453 RNK917437:RNK917453 RXG917437:RXG917453 SHC917437:SHC917453 SQY917437:SQY917453 TAU917437:TAU917453 TKQ917437:TKQ917453 TUM917437:TUM917453 UEI917437:UEI917453 UOE917437:UOE917453 UYA917437:UYA917453 VHW917437:VHW917453 VRS917437:VRS917453 WBO917437:WBO917453 WLK917437:WLK917453 WVG917437:WVG917453 I982973:I982989 IU982973:IU982989 SQ982973:SQ982989 ACM982973:ACM982989 AMI982973:AMI982989 AWE982973:AWE982989 BGA982973:BGA982989 BPW982973:BPW982989 BZS982973:BZS982989 CJO982973:CJO982989 CTK982973:CTK982989 DDG982973:DDG982989 DNC982973:DNC982989 DWY982973:DWY982989 EGU982973:EGU982989 EQQ982973:EQQ982989 FAM982973:FAM982989 FKI982973:FKI982989 FUE982973:FUE982989 GEA982973:GEA982989 GNW982973:GNW982989 GXS982973:GXS982989 HHO982973:HHO982989 HRK982973:HRK982989 IBG982973:IBG982989 ILC982973:ILC982989 IUY982973:IUY982989 JEU982973:JEU982989 JOQ982973:JOQ982989 JYM982973:JYM982989 KII982973:KII982989 KSE982973:KSE982989 LCA982973:LCA982989 LLW982973:LLW982989 LVS982973:LVS982989 MFO982973:MFO982989 MPK982973:MPK982989 MZG982973:MZG982989 NJC982973:NJC982989 NSY982973:NSY982989 OCU982973:OCU982989 OMQ982973:OMQ982989 OWM982973:OWM982989 PGI982973:PGI982989 PQE982973:PQE982989 QAA982973:QAA982989 QJW982973:QJW982989 QTS982973:QTS982989 RDO982973:RDO982989 RNK982973:RNK982989 RXG982973:RXG982989 SHC982973:SHC982989 SQY982973:SQY982989 TAU982973:TAU982989 TKQ982973:TKQ982989 TUM982973:TUM982989 UEI982973:UEI982989 UOE982973:UOE982989 UYA982973:UYA982989 VHW982973:VHW982989 VRS982973:VRS982989 WBO982973:WBO982989 WLK982973:WLK982989 WVG982973:WVG982989" xr:uid="{00000000-0002-0000-0200-000001000000}"/>
    <dataValidation type="list" imeMode="on" showInputMessage="1" sqref="WVB982973:WVB982989 IP5:IP24 SL5:SL24 ACH5:ACH24 AMD5:AMD24 AVZ5:AVZ24 BFV5:BFV24 BPR5:BPR24 BZN5:BZN24 CJJ5:CJJ24 CTF5:CTF24 DDB5:DDB24 DMX5:DMX24 DWT5:DWT24 EGP5:EGP24 EQL5:EQL24 FAH5:FAH24 FKD5:FKD24 FTZ5:FTZ24 GDV5:GDV24 GNR5:GNR24 GXN5:GXN24 HHJ5:HHJ24 HRF5:HRF24 IBB5:IBB24 IKX5:IKX24 IUT5:IUT24 JEP5:JEP24 JOL5:JOL24 JYH5:JYH24 KID5:KID24 KRZ5:KRZ24 LBV5:LBV24 LLR5:LLR24 LVN5:LVN24 MFJ5:MFJ24 MPF5:MPF24 MZB5:MZB24 NIX5:NIX24 NST5:NST24 OCP5:OCP24 OML5:OML24 OWH5:OWH24 PGD5:PGD24 PPZ5:PPZ24 PZV5:PZV24 QJR5:QJR24 QTN5:QTN24 RDJ5:RDJ24 RNF5:RNF24 RXB5:RXB24 SGX5:SGX24 SQT5:SQT24 TAP5:TAP24 TKL5:TKL24 TUH5:TUH24 UED5:UED24 UNZ5:UNZ24 UXV5:UXV24 VHR5:VHR24 VRN5:VRN24 WBJ5:WBJ24 WLF5:WLF24 WVB5:WVB24 E65469:F65485 IP65469:IP65485 SL65469:SL65485 ACH65469:ACH65485 AMD65469:AMD65485 AVZ65469:AVZ65485 BFV65469:BFV65485 BPR65469:BPR65485 BZN65469:BZN65485 CJJ65469:CJJ65485 CTF65469:CTF65485 DDB65469:DDB65485 DMX65469:DMX65485 DWT65469:DWT65485 EGP65469:EGP65485 EQL65469:EQL65485 FAH65469:FAH65485 FKD65469:FKD65485 FTZ65469:FTZ65485 GDV65469:GDV65485 GNR65469:GNR65485 GXN65469:GXN65485 HHJ65469:HHJ65485 HRF65469:HRF65485 IBB65469:IBB65485 IKX65469:IKX65485 IUT65469:IUT65485 JEP65469:JEP65485 JOL65469:JOL65485 JYH65469:JYH65485 KID65469:KID65485 KRZ65469:KRZ65485 LBV65469:LBV65485 LLR65469:LLR65485 LVN65469:LVN65485 MFJ65469:MFJ65485 MPF65469:MPF65485 MZB65469:MZB65485 NIX65469:NIX65485 NST65469:NST65485 OCP65469:OCP65485 OML65469:OML65485 OWH65469:OWH65485 PGD65469:PGD65485 PPZ65469:PPZ65485 PZV65469:PZV65485 QJR65469:QJR65485 QTN65469:QTN65485 RDJ65469:RDJ65485 RNF65469:RNF65485 RXB65469:RXB65485 SGX65469:SGX65485 SQT65469:SQT65485 TAP65469:TAP65485 TKL65469:TKL65485 TUH65469:TUH65485 UED65469:UED65485 UNZ65469:UNZ65485 UXV65469:UXV65485 VHR65469:VHR65485 VRN65469:VRN65485 WBJ65469:WBJ65485 WLF65469:WLF65485 WVB65469:WVB65485 E131005:F131021 IP131005:IP131021 SL131005:SL131021 ACH131005:ACH131021 AMD131005:AMD131021 AVZ131005:AVZ131021 BFV131005:BFV131021 BPR131005:BPR131021 BZN131005:BZN131021 CJJ131005:CJJ131021 CTF131005:CTF131021 DDB131005:DDB131021 DMX131005:DMX131021 DWT131005:DWT131021 EGP131005:EGP131021 EQL131005:EQL131021 FAH131005:FAH131021 FKD131005:FKD131021 FTZ131005:FTZ131021 GDV131005:GDV131021 GNR131005:GNR131021 GXN131005:GXN131021 HHJ131005:HHJ131021 HRF131005:HRF131021 IBB131005:IBB131021 IKX131005:IKX131021 IUT131005:IUT131021 JEP131005:JEP131021 JOL131005:JOL131021 JYH131005:JYH131021 KID131005:KID131021 KRZ131005:KRZ131021 LBV131005:LBV131021 LLR131005:LLR131021 LVN131005:LVN131021 MFJ131005:MFJ131021 MPF131005:MPF131021 MZB131005:MZB131021 NIX131005:NIX131021 NST131005:NST131021 OCP131005:OCP131021 OML131005:OML131021 OWH131005:OWH131021 PGD131005:PGD131021 PPZ131005:PPZ131021 PZV131005:PZV131021 QJR131005:QJR131021 QTN131005:QTN131021 RDJ131005:RDJ131021 RNF131005:RNF131021 RXB131005:RXB131021 SGX131005:SGX131021 SQT131005:SQT131021 TAP131005:TAP131021 TKL131005:TKL131021 TUH131005:TUH131021 UED131005:UED131021 UNZ131005:UNZ131021 UXV131005:UXV131021 VHR131005:VHR131021 VRN131005:VRN131021 WBJ131005:WBJ131021 WLF131005:WLF131021 WVB131005:WVB131021 E196541:F196557 IP196541:IP196557 SL196541:SL196557 ACH196541:ACH196557 AMD196541:AMD196557 AVZ196541:AVZ196557 BFV196541:BFV196557 BPR196541:BPR196557 BZN196541:BZN196557 CJJ196541:CJJ196557 CTF196541:CTF196557 DDB196541:DDB196557 DMX196541:DMX196557 DWT196541:DWT196557 EGP196541:EGP196557 EQL196541:EQL196557 FAH196541:FAH196557 FKD196541:FKD196557 FTZ196541:FTZ196557 GDV196541:GDV196557 GNR196541:GNR196557 GXN196541:GXN196557 HHJ196541:HHJ196557 HRF196541:HRF196557 IBB196541:IBB196557 IKX196541:IKX196557 IUT196541:IUT196557 JEP196541:JEP196557 JOL196541:JOL196557 JYH196541:JYH196557 KID196541:KID196557 KRZ196541:KRZ196557 LBV196541:LBV196557 LLR196541:LLR196557 LVN196541:LVN196557 MFJ196541:MFJ196557 MPF196541:MPF196557 MZB196541:MZB196557 NIX196541:NIX196557 NST196541:NST196557 OCP196541:OCP196557 OML196541:OML196557 OWH196541:OWH196557 PGD196541:PGD196557 PPZ196541:PPZ196557 PZV196541:PZV196557 QJR196541:QJR196557 QTN196541:QTN196557 RDJ196541:RDJ196557 RNF196541:RNF196557 RXB196541:RXB196557 SGX196541:SGX196557 SQT196541:SQT196557 TAP196541:TAP196557 TKL196541:TKL196557 TUH196541:TUH196557 UED196541:UED196557 UNZ196541:UNZ196557 UXV196541:UXV196557 VHR196541:VHR196557 VRN196541:VRN196557 WBJ196541:WBJ196557 WLF196541:WLF196557 WVB196541:WVB196557 E262077:F262093 IP262077:IP262093 SL262077:SL262093 ACH262077:ACH262093 AMD262077:AMD262093 AVZ262077:AVZ262093 BFV262077:BFV262093 BPR262077:BPR262093 BZN262077:BZN262093 CJJ262077:CJJ262093 CTF262077:CTF262093 DDB262077:DDB262093 DMX262077:DMX262093 DWT262077:DWT262093 EGP262077:EGP262093 EQL262077:EQL262093 FAH262077:FAH262093 FKD262077:FKD262093 FTZ262077:FTZ262093 GDV262077:GDV262093 GNR262077:GNR262093 GXN262077:GXN262093 HHJ262077:HHJ262093 HRF262077:HRF262093 IBB262077:IBB262093 IKX262077:IKX262093 IUT262077:IUT262093 JEP262077:JEP262093 JOL262077:JOL262093 JYH262077:JYH262093 KID262077:KID262093 KRZ262077:KRZ262093 LBV262077:LBV262093 LLR262077:LLR262093 LVN262077:LVN262093 MFJ262077:MFJ262093 MPF262077:MPF262093 MZB262077:MZB262093 NIX262077:NIX262093 NST262077:NST262093 OCP262077:OCP262093 OML262077:OML262093 OWH262077:OWH262093 PGD262077:PGD262093 PPZ262077:PPZ262093 PZV262077:PZV262093 QJR262077:QJR262093 QTN262077:QTN262093 RDJ262077:RDJ262093 RNF262077:RNF262093 RXB262077:RXB262093 SGX262077:SGX262093 SQT262077:SQT262093 TAP262077:TAP262093 TKL262077:TKL262093 TUH262077:TUH262093 UED262077:UED262093 UNZ262077:UNZ262093 UXV262077:UXV262093 VHR262077:VHR262093 VRN262077:VRN262093 WBJ262077:WBJ262093 WLF262077:WLF262093 WVB262077:WVB262093 E327613:F327629 IP327613:IP327629 SL327613:SL327629 ACH327613:ACH327629 AMD327613:AMD327629 AVZ327613:AVZ327629 BFV327613:BFV327629 BPR327613:BPR327629 BZN327613:BZN327629 CJJ327613:CJJ327629 CTF327613:CTF327629 DDB327613:DDB327629 DMX327613:DMX327629 DWT327613:DWT327629 EGP327613:EGP327629 EQL327613:EQL327629 FAH327613:FAH327629 FKD327613:FKD327629 FTZ327613:FTZ327629 GDV327613:GDV327629 GNR327613:GNR327629 GXN327613:GXN327629 HHJ327613:HHJ327629 HRF327613:HRF327629 IBB327613:IBB327629 IKX327613:IKX327629 IUT327613:IUT327629 JEP327613:JEP327629 JOL327613:JOL327629 JYH327613:JYH327629 KID327613:KID327629 KRZ327613:KRZ327629 LBV327613:LBV327629 LLR327613:LLR327629 LVN327613:LVN327629 MFJ327613:MFJ327629 MPF327613:MPF327629 MZB327613:MZB327629 NIX327613:NIX327629 NST327613:NST327629 OCP327613:OCP327629 OML327613:OML327629 OWH327613:OWH327629 PGD327613:PGD327629 PPZ327613:PPZ327629 PZV327613:PZV327629 QJR327613:QJR327629 QTN327613:QTN327629 RDJ327613:RDJ327629 RNF327613:RNF327629 RXB327613:RXB327629 SGX327613:SGX327629 SQT327613:SQT327629 TAP327613:TAP327629 TKL327613:TKL327629 TUH327613:TUH327629 UED327613:UED327629 UNZ327613:UNZ327629 UXV327613:UXV327629 VHR327613:VHR327629 VRN327613:VRN327629 WBJ327613:WBJ327629 WLF327613:WLF327629 WVB327613:WVB327629 E393149:F393165 IP393149:IP393165 SL393149:SL393165 ACH393149:ACH393165 AMD393149:AMD393165 AVZ393149:AVZ393165 BFV393149:BFV393165 BPR393149:BPR393165 BZN393149:BZN393165 CJJ393149:CJJ393165 CTF393149:CTF393165 DDB393149:DDB393165 DMX393149:DMX393165 DWT393149:DWT393165 EGP393149:EGP393165 EQL393149:EQL393165 FAH393149:FAH393165 FKD393149:FKD393165 FTZ393149:FTZ393165 GDV393149:GDV393165 GNR393149:GNR393165 GXN393149:GXN393165 HHJ393149:HHJ393165 HRF393149:HRF393165 IBB393149:IBB393165 IKX393149:IKX393165 IUT393149:IUT393165 JEP393149:JEP393165 JOL393149:JOL393165 JYH393149:JYH393165 KID393149:KID393165 KRZ393149:KRZ393165 LBV393149:LBV393165 LLR393149:LLR393165 LVN393149:LVN393165 MFJ393149:MFJ393165 MPF393149:MPF393165 MZB393149:MZB393165 NIX393149:NIX393165 NST393149:NST393165 OCP393149:OCP393165 OML393149:OML393165 OWH393149:OWH393165 PGD393149:PGD393165 PPZ393149:PPZ393165 PZV393149:PZV393165 QJR393149:QJR393165 QTN393149:QTN393165 RDJ393149:RDJ393165 RNF393149:RNF393165 RXB393149:RXB393165 SGX393149:SGX393165 SQT393149:SQT393165 TAP393149:TAP393165 TKL393149:TKL393165 TUH393149:TUH393165 UED393149:UED393165 UNZ393149:UNZ393165 UXV393149:UXV393165 VHR393149:VHR393165 VRN393149:VRN393165 WBJ393149:WBJ393165 WLF393149:WLF393165 WVB393149:WVB393165 E458685:F458701 IP458685:IP458701 SL458685:SL458701 ACH458685:ACH458701 AMD458685:AMD458701 AVZ458685:AVZ458701 BFV458685:BFV458701 BPR458685:BPR458701 BZN458685:BZN458701 CJJ458685:CJJ458701 CTF458685:CTF458701 DDB458685:DDB458701 DMX458685:DMX458701 DWT458685:DWT458701 EGP458685:EGP458701 EQL458685:EQL458701 FAH458685:FAH458701 FKD458685:FKD458701 FTZ458685:FTZ458701 GDV458685:GDV458701 GNR458685:GNR458701 GXN458685:GXN458701 HHJ458685:HHJ458701 HRF458685:HRF458701 IBB458685:IBB458701 IKX458685:IKX458701 IUT458685:IUT458701 JEP458685:JEP458701 JOL458685:JOL458701 JYH458685:JYH458701 KID458685:KID458701 KRZ458685:KRZ458701 LBV458685:LBV458701 LLR458685:LLR458701 LVN458685:LVN458701 MFJ458685:MFJ458701 MPF458685:MPF458701 MZB458685:MZB458701 NIX458685:NIX458701 NST458685:NST458701 OCP458685:OCP458701 OML458685:OML458701 OWH458685:OWH458701 PGD458685:PGD458701 PPZ458685:PPZ458701 PZV458685:PZV458701 QJR458685:QJR458701 QTN458685:QTN458701 RDJ458685:RDJ458701 RNF458685:RNF458701 RXB458685:RXB458701 SGX458685:SGX458701 SQT458685:SQT458701 TAP458685:TAP458701 TKL458685:TKL458701 TUH458685:TUH458701 UED458685:UED458701 UNZ458685:UNZ458701 UXV458685:UXV458701 VHR458685:VHR458701 VRN458685:VRN458701 WBJ458685:WBJ458701 WLF458685:WLF458701 WVB458685:WVB458701 E524221:F524237 IP524221:IP524237 SL524221:SL524237 ACH524221:ACH524237 AMD524221:AMD524237 AVZ524221:AVZ524237 BFV524221:BFV524237 BPR524221:BPR524237 BZN524221:BZN524237 CJJ524221:CJJ524237 CTF524221:CTF524237 DDB524221:DDB524237 DMX524221:DMX524237 DWT524221:DWT524237 EGP524221:EGP524237 EQL524221:EQL524237 FAH524221:FAH524237 FKD524221:FKD524237 FTZ524221:FTZ524237 GDV524221:GDV524237 GNR524221:GNR524237 GXN524221:GXN524237 HHJ524221:HHJ524237 HRF524221:HRF524237 IBB524221:IBB524237 IKX524221:IKX524237 IUT524221:IUT524237 JEP524221:JEP524237 JOL524221:JOL524237 JYH524221:JYH524237 KID524221:KID524237 KRZ524221:KRZ524237 LBV524221:LBV524237 LLR524221:LLR524237 LVN524221:LVN524237 MFJ524221:MFJ524237 MPF524221:MPF524237 MZB524221:MZB524237 NIX524221:NIX524237 NST524221:NST524237 OCP524221:OCP524237 OML524221:OML524237 OWH524221:OWH524237 PGD524221:PGD524237 PPZ524221:PPZ524237 PZV524221:PZV524237 QJR524221:QJR524237 QTN524221:QTN524237 RDJ524221:RDJ524237 RNF524221:RNF524237 RXB524221:RXB524237 SGX524221:SGX524237 SQT524221:SQT524237 TAP524221:TAP524237 TKL524221:TKL524237 TUH524221:TUH524237 UED524221:UED524237 UNZ524221:UNZ524237 UXV524221:UXV524237 VHR524221:VHR524237 VRN524221:VRN524237 WBJ524221:WBJ524237 WLF524221:WLF524237 WVB524221:WVB524237 E589757:F589773 IP589757:IP589773 SL589757:SL589773 ACH589757:ACH589773 AMD589757:AMD589773 AVZ589757:AVZ589773 BFV589757:BFV589773 BPR589757:BPR589773 BZN589757:BZN589773 CJJ589757:CJJ589773 CTF589757:CTF589773 DDB589757:DDB589773 DMX589757:DMX589773 DWT589757:DWT589773 EGP589757:EGP589773 EQL589757:EQL589773 FAH589757:FAH589773 FKD589757:FKD589773 FTZ589757:FTZ589773 GDV589757:GDV589773 GNR589757:GNR589773 GXN589757:GXN589773 HHJ589757:HHJ589773 HRF589757:HRF589773 IBB589757:IBB589773 IKX589757:IKX589773 IUT589757:IUT589773 JEP589757:JEP589773 JOL589757:JOL589773 JYH589757:JYH589773 KID589757:KID589773 KRZ589757:KRZ589773 LBV589757:LBV589773 LLR589757:LLR589773 LVN589757:LVN589773 MFJ589757:MFJ589773 MPF589757:MPF589773 MZB589757:MZB589773 NIX589757:NIX589773 NST589757:NST589773 OCP589757:OCP589773 OML589757:OML589773 OWH589757:OWH589773 PGD589757:PGD589773 PPZ589757:PPZ589773 PZV589757:PZV589773 QJR589757:QJR589773 QTN589757:QTN589773 RDJ589757:RDJ589773 RNF589757:RNF589773 RXB589757:RXB589773 SGX589757:SGX589773 SQT589757:SQT589773 TAP589757:TAP589773 TKL589757:TKL589773 TUH589757:TUH589773 UED589757:UED589773 UNZ589757:UNZ589773 UXV589757:UXV589773 VHR589757:VHR589773 VRN589757:VRN589773 WBJ589757:WBJ589773 WLF589757:WLF589773 WVB589757:WVB589773 E655293:F655309 IP655293:IP655309 SL655293:SL655309 ACH655293:ACH655309 AMD655293:AMD655309 AVZ655293:AVZ655309 BFV655293:BFV655309 BPR655293:BPR655309 BZN655293:BZN655309 CJJ655293:CJJ655309 CTF655293:CTF655309 DDB655293:DDB655309 DMX655293:DMX655309 DWT655293:DWT655309 EGP655293:EGP655309 EQL655293:EQL655309 FAH655293:FAH655309 FKD655293:FKD655309 FTZ655293:FTZ655309 GDV655293:GDV655309 GNR655293:GNR655309 GXN655293:GXN655309 HHJ655293:HHJ655309 HRF655293:HRF655309 IBB655293:IBB655309 IKX655293:IKX655309 IUT655293:IUT655309 JEP655293:JEP655309 JOL655293:JOL655309 JYH655293:JYH655309 KID655293:KID655309 KRZ655293:KRZ655309 LBV655293:LBV655309 LLR655293:LLR655309 LVN655293:LVN655309 MFJ655293:MFJ655309 MPF655293:MPF655309 MZB655293:MZB655309 NIX655293:NIX655309 NST655293:NST655309 OCP655293:OCP655309 OML655293:OML655309 OWH655293:OWH655309 PGD655293:PGD655309 PPZ655293:PPZ655309 PZV655293:PZV655309 QJR655293:QJR655309 QTN655293:QTN655309 RDJ655293:RDJ655309 RNF655293:RNF655309 RXB655293:RXB655309 SGX655293:SGX655309 SQT655293:SQT655309 TAP655293:TAP655309 TKL655293:TKL655309 TUH655293:TUH655309 UED655293:UED655309 UNZ655293:UNZ655309 UXV655293:UXV655309 VHR655293:VHR655309 VRN655293:VRN655309 WBJ655293:WBJ655309 WLF655293:WLF655309 WVB655293:WVB655309 E720829:F720845 IP720829:IP720845 SL720829:SL720845 ACH720829:ACH720845 AMD720829:AMD720845 AVZ720829:AVZ720845 BFV720829:BFV720845 BPR720829:BPR720845 BZN720829:BZN720845 CJJ720829:CJJ720845 CTF720829:CTF720845 DDB720829:DDB720845 DMX720829:DMX720845 DWT720829:DWT720845 EGP720829:EGP720845 EQL720829:EQL720845 FAH720829:FAH720845 FKD720829:FKD720845 FTZ720829:FTZ720845 GDV720829:GDV720845 GNR720829:GNR720845 GXN720829:GXN720845 HHJ720829:HHJ720845 HRF720829:HRF720845 IBB720829:IBB720845 IKX720829:IKX720845 IUT720829:IUT720845 JEP720829:JEP720845 JOL720829:JOL720845 JYH720829:JYH720845 KID720829:KID720845 KRZ720829:KRZ720845 LBV720829:LBV720845 LLR720829:LLR720845 LVN720829:LVN720845 MFJ720829:MFJ720845 MPF720829:MPF720845 MZB720829:MZB720845 NIX720829:NIX720845 NST720829:NST720845 OCP720829:OCP720845 OML720829:OML720845 OWH720829:OWH720845 PGD720829:PGD720845 PPZ720829:PPZ720845 PZV720829:PZV720845 QJR720829:QJR720845 QTN720829:QTN720845 RDJ720829:RDJ720845 RNF720829:RNF720845 RXB720829:RXB720845 SGX720829:SGX720845 SQT720829:SQT720845 TAP720829:TAP720845 TKL720829:TKL720845 TUH720829:TUH720845 UED720829:UED720845 UNZ720829:UNZ720845 UXV720829:UXV720845 VHR720829:VHR720845 VRN720829:VRN720845 WBJ720829:WBJ720845 WLF720829:WLF720845 WVB720829:WVB720845 E786365:F786381 IP786365:IP786381 SL786365:SL786381 ACH786365:ACH786381 AMD786365:AMD786381 AVZ786365:AVZ786381 BFV786365:BFV786381 BPR786365:BPR786381 BZN786365:BZN786381 CJJ786365:CJJ786381 CTF786365:CTF786381 DDB786365:DDB786381 DMX786365:DMX786381 DWT786365:DWT786381 EGP786365:EGP786381 EQL786365:EQL786381 FAH786365:FAH786381 FKD786365:FKD786381 FTZ786365:FTZ786381 GDV786365:GDV786381 GNR786365:GNR786381 GXN786365:GXN786381 HHJ786365:HHJ786381 HRF786365:HRF786381 IBB786365:IBB786381 IKX786365:IKX786381 IUT786365:IUT786381 JEP786365:JEP786381 JOL786365:JOL786381 JYH786365:JYH786381 KID786365:KID786381 KRZ786365:KRZ786381 LBV786365:LBV786381 LLR786365:LLR786381 LVN786365:LVN786381 MFJ786365:MFJ786381 MPF786365:MPF786381 MZB786365:MZB786381 NIX786365:NIX786381 NST786365:NST786381 OCP786365:OCP786381 OML786365:OML786381 OWH786365:OWH786381 PGD786365:PGD786381 PPZ786365:PPZ786381 PZV786365:PZV786381 QJR786365:QJR786381 QTN786365:QTN786381 RDJ786365:RDJ786381 RNF786365:RNF786381 RXB786365:RXB786381 SGX786365:SGX786381 SQT786365:SQT786381 TAP786365:TAP786381 TKL786365:TKL786381 TUH786365:TUH786381 UED786365:UED786381 UNZ786365:UNZ786381 UXV786365:UXV786381 VHR786365:VHR786381 VRN786365:VRN786381 WBJ786365:WBJ786381 WLF786365:WLF786381 WVB786365:WVB786381 E851901:F851917 IP851901:IP851917 SL851901:SL851917 ACH851901:ACH851917 AMD851901:AMD851917 AVZ851901:AVZ851917 BFV851901:BFV851917 BPR851901:BPR851917 BZN851901:BZN851917 CJJ851901:CJJ851917 CTF851901:CTF851917 DDB851901:DDB851917 DMX851901:DMX851917 DWT851901:DWT851917 EGP851901:EGP851917 EQL851901:EQL851917 FAH851901:FAH851917 FKD851901:FKD851917 FTZ851901:FTZ851917 GDV851901:GDV851917 GNR851901:GNR851917 GXN851901:GXN851917 HHJ851901:HHJ851917 HRF851901:HRF851917 IBB851901:IBB851917 IKX851901:IKX851917 IUT851901:IUT851917 JEP851901:JEP851917 JOL851901:JOL851917 JYH851901:JYH851917 KID851901:KID851917 KRZ851901:KRZ851917 LBV851901:LBV851917 LLR851901:LLR851917 LVN851901:LVN851917 MFJ851901:MFJ851917 MPF851901:MPF851917 MZB851901:MZB851917 NIX851901:NIX851917 NST851901:NST851917 OCP851901:OCP851917 OML851901:OML851917 OWH851901:OWH851917 PGD851901:PGD851917 PPZ851901:PPZ851917 PZV851901:PZV851917 QJR851901:QJR851917 QTN851901:QTN851917 RDJ851901:RDJ851917 RNF851901:RNF851917 RXB851901:RXB851917 SGX851901:SGX851917 SQT851901:SQT851917 TAP851901:TAP851917 TKL851901:TKL851917 TUH851901:TUH851917 UED851901:UED851917 UNZ851901:UNZ851917 UXV851901:UXV851917 VHR851901:VHR851917 VRN851901:VRN851917 WBJ851901:WBJ851917 WLF851901:WLF851917 WVB851901:WVB851917 E917437:F917453 IP917437:IP917453 SL917437:SL917453 ACH917437:ACH917453 AMD917437:AMD917453 AVZ917437:AVZ917453 BFV917437:BFV917453 BPR917437:BPR917453 BZN917437:BZN917453 CJJ917437:CJJ917453 CTF917437:CTF917453 DDB917437:DDB917453 DMX917437:DMX917453 DWT917437:DWT917453 EGP917437:EGP917453 EQL917437:EQL917453 FAH917437:FAH917453 FKD917437:FKD917453 FTZ917437:FTZ917453 GDV917437:GDV917453 GNR917437:GNR917453 GXN917437:GXN917453 HHJ917437:HHJ917453 HRF917437:HRF917453 IBB917437:IBB917453 IKX917437:IKX917453 IUT917437:IUT917453 JEP917437:JEP917453 JOL917437:JOL917453 JYH917437:JYH917453 KID917437:KID917453 KRZ917437:KRZ917453 LBV917437:LBV917453 LLR917437:LLR917453 LVN917437:LVN917453 MFJ917437:MFJ917453 MPF917437:MPF917453 MZB917437:MZB917453 NIX917437:NIX917453 NST917437:NST917453 OCP917437:OCP917453 OML917437:OML917453 OWH917437:OWH917453 PGD917437:PGD917453 PPZ917437:PPZ917453 PZV917437:PZV917453 QJR917437:QJR917453 QTN917437:QTN917453 RDJ917437:RDJ917453 RNF917437:RNF917453 RXB917437:RXB917453 SGX917437:SGX917453 SQT917437:SQT917453 TAP917437:TAP917453 TKL917437:TKL917453 TUH917437:TUH917453 UED917437:UED917453 UNZ917437:UNZ917453 UXV917437:UXV917453 VHR917437:VHR917453 VRN917437:VRN917453 WBJ917437:WBJ917453 WLF917437:WLF917453 WVB917437:WVB917453 E982973:F982989 IP982973:IP982989 SL982973:SL982989 ACH982973:ACH982989 AMD982973:AMD982989 AVZ982973:AVZ982989 BFV982973:BFV982989 BPR982973:BPR982989 BZN982973:BZN982989 CJJ982973:CJJ982989 CTF982973:CTF982989 DDB982973:DDB982989 DMX982973:DMX982989 DWT982973:DWT982989 EGP982973:EGP982989 EQL982973:EQL982989 FAH982973:FAH982989 FKD982973:FKD982989 FTZ982973:FTZ982989 GDV982973:GDV982989 GNR982973:GNR982989 GXN982973:GXN982989 HHJ982973:HHJ982989 HRF982973:HRF982989 IBB982973:IBB982989 IKX982973:IKX982989 IUT982973:IUT982989 JEP982973:JEP982989 JOL982973:JOL982989 JYH982973:JYH982989 KID982973:KID982989 KRZ982973:KRZ982989 LBV982973:LBV982989 LLR982973:LLR982989 LVN982973:LVN982989 MFJ982973:MFJ982989 MPF982973:MPF982989 MZB982973:MZB982989 NIX982973:NIX982989 NST982973:NST982989 OCP982973:OCP982989 OML982973:OML982989 OWH982973:OWH982989 PGD982973:PGD982989 PPZ982973:PPZ982989 PZV982973:PZV982989 QJR982973:QJR982989 QTN982973:QTN982989 RDJ982973:RDJ982989 RNF982973:RNF982989 RXB982973:RXB982989 SGX982973:SGX982989 SQT982973:SQT982989 TAP982973:TAP982989 TKL982973:TKL982989 TUH982973:TUH982989 UED982973:UED982989 UNZ982973:UNZ982989 UXV982973:UXV982989 VHR982973:VHR982989 VRN982973:VRN982989 WBJ982973:WBJ982989 WLF982973:WLF982989" xr:uid="{00000000-0002-0000-0200-000002000000}">
      <formula1>$L$5:$L$6</formula1>
    </dataValidation>
    <dataValidation type="list" imeMode="on" allowBlank="1" showInputMessage="1" sqref="WVQ982973:WVQ982989 JE5:JE24 TA5:TA24 ACW5:ACW24 AMS5:AMS24 AWO5:AWO24 BGK5:BGK24 BQG5:BQG24 CAC5:CAC24 CJY5:CJY24 CTU5:CTU24 DDQ5:DDQ24 DNM5:DNM24 DXI5:DXI24 EHE5:EHE24 ERA5:ERA24 FAW5:FAW24 FKS5:FKS24 FUO5:FUO24 GEK5:GEK24 GOG5:GOG24 GYC5:GYC24 HHY5:HHY24 HRU5:HRU24 IBQ5:IBQ24 ILM5:ILM24 IVI5:IVI24 JFE5:JFE24 JPA5:JPA24 JYW5:JYW24 KIS5:KIS24 KSO5:KSO24 LCK5:LCK24 LMG5:LMG24 LWC5:LWC24 MFY5:MFY24 MPU5:MPU24 MZQ5:MZQ24 NJM5:NJM24 NTI5:NTI24 ODE5:ODE24 ONA5:ONA24 OWW5:OWW24 PGS5:PGS24 PQO5:PQO24 QAK5:QAK24 QKG5:QKG24 QUC5:QUC24 RDY5:RDY24 RNU5:RNU24 RXQ5:RXQ24 SHM5:SHM24 SRI5:SRI24 TBE5:TBE24 TLA5:TLA24 TUW5:TUW24 UES5:UES24 UOO5:UOO24 UYK5:UYK24 VIG5:VIG24 VSC5:VSC24 WBY5:WBY24 WLU5:WLU24 WVQ5:WVQ24 JE65469:JE65485 TA65469:TA65485 ACW65469:ACW65485 AMS65469:AMS65485 AWO65469:AWO65485 BGK65469:BGK65485 BQG65469:BQG65485 CAC65469:CAC65485 CJY65469:CJY65485 CTU65469:CTU65485 DDQ65469:DDQ65485 DNM65469:DNM65485 DXI65469:DXI65485 EHE65469:EHE65485 ERA65469:ERA65485 FAW65469:FAW65485 FKS65469:FKS65485 FUO65469:FUO65485 GEK65469:GEK65485 GOG65469:GOG65485 GYC65469:GYC65485 HHY65469:HHY65485 HRU65469:HRU65485 IBQ65469:IBQ65485 ILM65469:ILM65485 IVI65469:IVI65485 JFE65469:JFE65485 JPA65469:JPA65485 JYW65469:JYW65485 KIS65469:KIS65485 KSO65469:KSO65485 LCK65469:LCK65485 LMG65469:LMG65485 LWC65469:LWC65485 MFY65469:MFY65485 MPU65469:MPU65485 MZQ65469:MZQ65485 NJM65469:NJM65485 NTI65469:NTI65485 ODE65469:ODE65485 ONA65469:ONA65485 OWW65469:OWW65485 PGS65469:PGS65485 PQO65469:PQO65485 QAK65469:QAK65485 QKG65469:QKG65485 QUC65469:QUC65485 RDY65469:RDY65485 RNU65469:RNU65485 RXQ65469:RXQ65485 SHM65469:SHM65485 SRI65469:SRI65485 TBE65469:TBE65485 TLA65469:TLA65485 TUW65469:TUW65485 UES65469:UES65485 UOO65469:UOO65485 UYK65469:UYK65485 VIG65469:VIG65485 VSC65469:VSC65485 WBY65469:WBY65485 WLU65469:WLU65485 WVQ65469:WVQ65485 JE131005:JE131021 TA131005:TA131021 ACW131005:ACW131021 AMS131005:AMS131021 AWO131005:AWO131021 BGK131005:BGK131021 BQG131005:BQG131021 CAC131005:CAC131021 CJY131005:CJY131021 CTU131005:CTU131021 DDQ131005:DDQ131021 DNM131005:DNM131021 DXI131005:DXI131021 EHE131005:EHE131021 ERA131005:ERA131021 FAW131005:FAW131021 FKS131005:FKS131021 FUO131005:FUO131021 GEK131005:GEK131021 GOG131005:GOG131021 GYC131005:GYC131021 HHY131005:HHY131021 HRU131005:HRU131021 IBQ131005:IBQ131021 ILM131005:ILM131021 IVI131005:IVI131021 JFE131005:JFE131021 JPA131005:JPA131021 JYW131005:JYW131021 KIS131005:KIS131021 KSO131005:KSO131021 LCK131005:LCK131021 LMG131005:LMG131021 LWC131005:LWC131021 MFY131005:MFY131021 MPU131005:MPU131021 MZQ131005:MZQ131021 NJM131005:NJM131021 NTI131005:NTI131021 ODE131005:ODE131021 ONA131005:ONA131021 OWW131005:OWW131021 PGS131005:PGS131021 PQO131005:PQO131021 QAK131005:QAK131021 QKG131005:QKG131021 QUC131005:QUC131021 RDY131005:RDY131021 RNU131005:RNU131021 RXQ131005:RXQ131021 SHM131005:SHM131021 SRI131005:SRI131021 TBE131005:TBE131021 TLA131005:TLA131021 TUW131005:TUW131021 UES131005:UES131021 UOO131005:UOO131021 UYK131005:UYK131021 VIG131005:VIG131021 VSC131005:VSC131021 WBY131005:WBY131021 WLU131005:WLU131021 WVQ131005:WVQ131021 JE196541:JE196557 TA196541:TA196557 ACW196541:ACW196557 AMS196541:AMS196557 AWO196541:AWO196557 BGK196541:BGK196557 BQG196541:BQG196557 CAC196541:CAC196557 CJY196541:CJY196557 CTU196541:CTU196557 DDQ196541:DDQ196557 DNM196541:DNM196557 DXI196541:DXI196557 EHE196541:EHE196557 ERA196541:ERA196557 FAW196541:FAW196557 FKS196541:FKS196557 FUO196541:FUO196557 GEK196541:GEK196557 GOG196541:GOG196557 GYC196541:GYC196557 HHY196541:HHY196557 HRU196541:HRU196557 IBQ196541:IBQ196557 ILM196541:ILM196557 IVI196541:IVI196557 JFE196541:JFE196557 JPA196541:JPA196557 JYW196541:JYW196557 KIS196541:KIS196557 KSO196541:KSO196557 LCK196541:LCK196557 LMG196541:LMG196557 LWC196541:LWC196557 MFY196541:MFY196557 MPU196541:MPU196557 MZQ196541:MZQ196557 NJM196541:NJM196557 NTI196541:NTI196557 ODE196541:ODE196557 ONA196541:ONA196557 OWW196541:OWW196557 PGS196541:PGS196557 PQO196541:PQO196557 QAK196541:QAK196557 QKG196541:QKG196557 QUC196541:QUC196557 RDY196541:RDY196557 RNU196541:RNU196557 RXQ196541:RXQ196557 SHM196541:SHM196557 SRI196541:SRI196557 TBE196541:TBE196557 TLA196541:TLA196557 TUW196541:TUW196557 UES196541:UES196557 UOO196541:UOO196557 UYK196541:UYK196557 VIG196541:VIG196557 VSC196541:VSC196557 WBY196541:WBY196557 WLU196541:WLU196557 WVQ196541:WVQ196557 JE262077:JE262093 TA262077:TA262093 ACW262077:ACW262093 AMS262077:AMS262093 AWO262077:AWO262093 BGK262077:BGK262093 BQG262077:BQG262093 CAC262077:CAC262093 CJY262077:CJY262093 CTU262077:CTU262093 DDQ262077:DDQ262093 DNM262077:DNM262093 DXI262077:DXI262093 EHE262077:EHE262093 ERA262077:ERA262093 FAW262077:FAW262093 FKS262077:FKS262093 FUO262077:FUO262093 GEK262077:GEK262093 GOG262077:GOG262093 GYC262077:GYC262093 HHY262077:HHY262093 HRU262077:HRU262093 IBQ262077:IBQ262093 ILM262077:ILM262093 IVI262077:IVI262093 JFE262077:JFE262093 JPA262077:JPA262093 JYW262077:JYW262093 KIS262077:KIS262093 KSO262077:KSO262093 LCK262077:LCK262093 LMG262077:LMG262093 LWC262077:LWC262093 MFY262077:MFY262093 MPU262077:MPU262093 MZQ262077:MZQ262093 NJM262077:NJM262093 NTI262077:NTI262093 ODE262077:ODE262093 ONA262077:ONA262093 OWW262077:OWW262093 PGS262077:PGS262093 PQO262077:PQO262093 QAK262077:QAK262093 QKG262077:QKG262093 QUC262077:QUC262093 RDY262077:RDY262093 RNU262077:RNU262093 RXQ262077:RXQ262093 SHM262077:SHM262093 SRI262077:SRI262093 TBE262077:TBE262093 TLA262077:TLA262093 TUW262077:TUW262093 UES262077:UES262093 UOO262077:UOO262093 UYK262077:UYK262093 VIG262077:VIG262093 VSC262077:VSC262093 WBY262077:WBY262093 WLU262077:WLU262093 WVQ262077:WVQ262093 JE327613:JE327629 TA327613:TA327629 ACW327613:ACW327629 AMS327613:AMS327629 AWO327613:AWO327629 BGK327613:BGK327629 BQG327613:BQG327629 CAC327613:CAC327629 CJY327613:CJY327629 CTU327613:CTU327629 DDQ327613:DDQ327629 DNM327613:DNM327629 DXI327613:DXI327629 EHE327613:EHE327629 ERA327613:ERA327629 FAW327613:FAW327629 FKS327613:FKS327629 FUO327613:FUO327629 GEK327613:GEK327629 GOG327613:GOG327629 GYC327613:GYC327629 HHY327613:HHY327629 HRU327613:HRU327629 IBQ327613:IBQ327629 ILM327613:ILM327629 IVI327613:IVI327629 JFE327613:JFE327629 JPA327613:JPA327629 JYW327613:JYW327629 KIS327613:KIS327629 KSO327613:KSO327629 LCK327613:LCK327629 LMG327613:LMG327629 LWC327613:LWC327629 MFY327613:MFY327629 MPU327613:MPU327629 MZQ327613:MZQ327629 NJM327613:NJM327629 NTI327613:NTI327629 ODE327613:ODE327629 ONA327613:ONA327629 OWW327613:OWW327629 PGS327613:PGS327629 PQO327613:PQO327629 QAK327613:QAK327629 QKG327613:QKG327629 QUC327613:QUC327629 RDY327613:RDY327629 RNU327613:RNU327629 RXQ327613:RXQ327629 SHM327613:SHM327629 SRI327613:SRI327629 TBE327613:TBE327629 TLA327613:TLA327629 TUW327613:TUW327629 UES327613:UES327629 UOO327613:UOO327629 UYK327613:UYK327629 VIG327613:VIG327629 VSC327613:VSC327629 WBY327613:WBY327629 WLU327613:WLU327629 WVQ327613:WVQ327629 JE393149:JE393165 TA393149:TA393165 ACW393149:ACW393165 AMS393149:AMS393165 AWO393149:AWO393165 BGK393149:BGK393165 BQG393149:BQG393165 CAC393149:CAC393165 CJY393149:CJY393165 CTU393149:CTU393165 DDQ393149:DDQ393165 DNM393149:DNM393165 DXI393149:DXI393165 EHE393149:EHE393165 ERA393149:ERA393165 FAW393149:FAW393165 FKS393149:FKS393165 FUO393149:FUO393165 GEK393149:GEK393165 GOG393149:GOG393165 GYC393149:GYC393165 HHY393149:HHY393165 HRU393149:HRU393165 IBQ393149:IBQ393165 ILM393149:ILM393165 IVI393149:IVI393165 JFE393149:JFE393165 JPA393149:JPA393165 JYW393149:JYW393165 KIS393149:KIS393165 KSO393149:KSO393165 LCK393149:LCK393165 LMG393149:LMG393165 LWC393149:LWC393165 MFY393149:MFY393165 MPU393149:MPU393165 MZQ393149:MZQ393165 NJM393149:NJM393165 NTI393149:NTI393165 ODE393149:ODE393165 ONA393149:ONA393165 OWW393149:OWW393165 PGS393149:PGS393165 PQO393149:PQO393165 QAK393149:QAK393165 QKG393149:QKG393165 QUC393149:QUC393165 RDY393149:RDY393165 RNU393149:RNU393165 RXQ393149:RXQ393165 SHM393149:SHM393165 SRI393149:SRI393165 TBE393149:TBE393165 TLA393149:TLA393165 TUW393149:TUW393165 UES393149:UES393165 UOO393149:UOO393165 UYK393149:UYK393165 VIG393149:VIG393165 VSC393149:VSC393165 WBY393149:WBY393165 WLU393149:WLU393165 WVQ393149:WVQ393165 JE458685:JE458701 TA458685:TA458701 ACW458685:ACW458701 AMS458685:AMS458701 AWO458685:AWO458701 BGK458685:BGK458701 BQG458685:BQG458701 CAC458685:CAC458701 CJY458685:CJY458701 CTU458685:CTU458701 DDQ458685:DDQ458701 DNM458685:DNM458701 DXI458685:DXI458701 EHE458685:EHE458701 ERA458685:ERA458701 FAW458685:FAW458701 FKS458685:FKS458701 FUO458685:FUO458701 GEK458685:GEK458701 GOG458685:GOG458701 GYC458685:GYC458701 HHY458685:HHY458701 HRU458685:HRU458701 IBQ458685:IBQ458701 ILM458685:ILM458701 IVI458685:IVI458701 JFE458685:JFE458701 JPA458685:JPA458701 JYW458685:JYW458701 KIS458685:KIS458701 KSO458685:KSO458701 LCK458685:LCK458701 LMG458685:LMG458701 LWC458685:LWC458701 MFY458685:MFY458701 MPU458685:MPU458701 MZQ458685:MZQ458701 NJM458685:NJM458701 NTI458685:NTI458701 ODE458685:ODE458701 ONA458685:ONA458701 OWW458685:OWW458701 PGS458685:PGS458701 PQO458685:PQO458701 QAK458685:QAK458701 QKG458685:QKG458701 QUC458685:QUC458701 RDY458685:RDY458701 RNU458685:RNU458701 RXQ458685:RXQ458701 SHM458685:SHM458701 SRI458685:SRI458701 TBE458685:TBE458701 TLA458685:TLA458701 TUW458685:TUW458701 UES458685:UES458701 UOO458685:UOO458701 UYK458685:UYK458701 VIG458685:VIG458701 VSC458685:VSC458701 WBY458685:WBY458701 WLU458685:WLU458701 WVQ458685:WVQ458701 JE524221:JE524237 TA524221:TA524237 ACW524221:ACW524237 AMS524221:AMS524237 AWO524221:AWO524237 BGK524221:BGK524237 BQG524221:BQG524237 CAC524221:CAC524237 CJY524221:CJY524237 CTU524221:CTU524237 DDQ524221:DDQ524237 DNM524221:DNM524237 DXI524221:DXI524237 EHE524221:EHE524237 ERA524221:ERA524237 FAW524221:FAW524237 FKS524221:FKS524237 FUO524221:FUO524237 GEK524221:GEK524237 GOG524221:GOG524237 GYC524221:GYC524237 HHY524221:HHY524237 HRU524221:HRU524237 IBQ524221:IBQ524237 ILM524221:ILM524237 IVI524221:IVI524237 JFE524221:JFE524237 JPA524221:JPA524237 JYW524221:JYW524237 KIS524221:KIS524237 KSO524221:KSO524237 LCK524221:LCK524237 LMG524221:LMG524237 LWC524221:LWC524237 MFY524221:MFY524237 MPU524221:MPU524237 MZQ524221:MZQ524237 NJM524221:NJM524237 NTI524221:NTI524237 ODE524221:ODE524237 ONA524221:ONA524237 OWW524221:OWW524237 PGS524221:PGS524237 PQO524221:PQO524237 QAK524221:QAK524237 QKG524221:QKG524237 QUC524221:QUC524237 RDY524221:RDY524237 RNU524221:RNU524237 RXQ524221:RXQ524237 SHM524221:SHM524237 SRI524221:SRI524237 TBE524221:TBE524237 TLA524221:TLA524237 TUW524221:TUW524237 UES524221:UES524237 UOO524221:UOO524237 UYK524221:UYK524237 VIG524221:VIG524237 VSC524221:VSC524237 WBY524221:WBY524237 WLU524221:WLU524237 WVQ524221:WVQ524237 JE589757:JE589773 TA589757:TA589773 ACW589757:ACW589773 AMS589757:AMS589773 AWO589757:AWO589773 BGK589757:BGK589773 BQG589757:BQG589773 CAC589757:CAC589773 CJY589757:CJY589773 CTU589757:CTU589773 DDQ589757:DDQ589773 DNM589757:DNM589773 DXI589757:DXI589773 EHE589757:EHE589773 ERA589757:ERA589773 FAW589757:FAW589773 FKS589757:FKS589773 FUO589757:FUO589773 GEK589757:GEK589773 GOG589757:GOG589773 GYC589757:GYC589773 HHY589757:HHY589773 HRU589757:HRU589773 IBQ589757:IBQ589773 ILM589757:ILM589773 IVI589757:IVI589773 JFE589757:JFE589773 JPA589757:JPA589773 JYW589757:JYW589773 KIS589757:KIS589773 KSO589757:KSO589773 LCK589757:LCK589773 LMG589757:LMG589773 LWC589757:LWC589773 MFY589757:MFY589773 MPU589757:MPU589773 MZQ589757:MZQ589773 NJM589757:NJM589773 NTI589757:NTI589773 ODE589757:ODE589773 ONA589757:ONA589773 OWW589757:OWW589773 PGS589757:PGS589773 PQO589757:PQO589773 QAK589757:QAK589773 QKG589757:QKG589773 QUC589757:QUC589773 RDY589757:RDY589773 RNU589757:RNU589773 RXQ589757:RXQ589773 SHM589757:SHM589773 SRI589757:SRI589773 TBE589757:TBE589773 TLA589757:TLA589773 TUW589757:TUW589773 UES589757:UES589773 UOO589757:UOO589773 UYK589757:UYK589773 VIG589757:VIG589773 VSC589757:VSC589773 WBY589757:WBY589773 WLU589757:WLU589773 WVQ589757:WVQ589773 JE655293:JE655309 TA655293:TA655309 ACW655293:ACW655309 AMS655293:AMS655309 AWO655293:AWO655309 BGK655293:BGK655309 BQG655293:BQG655309 CAC655293:CAC655309 CJY655293:CJY655309 CTU655293:CTU655309 DDQ655293:DDQ655309 DNM655293:DNM655309 DXI655293:DXI655309 EHE655293:EHE655309 ERA655293:ERA655309 FAW655293:FAW655309 FKS655293:FKS655309 FUO655293:FUO655309 GEK655293:GEK655309 GOG655293:GOG655309 GYC655293:GYC655309 HHY655293:HHY655309 HRU655293:HRU655309 IBQ655293:IBQ655309 ILM655293:ILM655309 IVI655293:IVI655309 JFE655293:JFE655309 JPA655293:JPA655309 JYW655293:JYW655309 KIS655293:KIS655309 KSO655293:KSO655309 LCK655293:LCK655309 LMG655293:LMG655309 LWC655293:LWC655309 MFY655293:MFY655309 MPU655293:MPU655309 MZQ655293:MZQ655309 NJM655293:NJM655309 NTI655293:NTI655309 ODE655293:ODE655309 ONA655293:ONA655309 OWW655293:OWW655309 PGS655293:PGS655309 PQO655293:PQO655309 QAK655293:QAK655309 QKG655293:QKG655309 QUC655293:QUC655309 RDY655293:RDY655309 RNU655293:RNU655309 RXQ655293:RXQ655309 SHM655293:SHM655309 SRI655293:SRI655309 TBE655293:TBE655309 TLA655293:TLA655309 TUW655293:TUW655309 UES655293:UES655309 UOO655293:UOO655309 UYK655293:UYK655309 VIG655293:VIG655309 VSC655293:VSC655309 WBY655293:WBY655309 WLU655293:WLU655309 WVQ655293:WVQ655309 JE720829:JE720845 TA720829:TA720845 ACW720829:ACW720845 AMS720829:AMS720845 AWO720829:AWO720845 BGK720829:BGK720845 BQG720829:BQG720845 CAC720829:CAC720845 CJY720829:CJY720845 CTU720829:CTU720845 DDQ720829:DDQ720845 DNM720829:DNM720845 DXI720829:DXI720845 EHE720829:EHE720845 ERA720829:ERA720845 FAW720829:FAW720845 FKS720829:FKS720845 FUO720829:FUO720845 GEK720829:GEK720845 GOG720829:GOG720845 GYC720829:GYC720845 HHY720829:HHY720845 HRU720829:HRU720845 IBQ720829:IBQ720845 ILM720829:ILM720845 IVI720829:IVI720845 JFE720829:JFE720845 JPA720829:JPA720845 JYW720829:JYW720845 KIS720829:KIS720845 KSO720829:KSO720845 LCK720829:LCK720845 LMG720829:LMG720845 LWC720829:LWC720845 MFY720829:MFY720845 MPU720829:MPU720845 MZQ720829:MZQ720845 NJM720829:NJM720845 NTI720829:NTI720845 ODE720829:ODE720845 ONA720829:ONA720845 OWW720829:OWW720845 PGS720829:PGS720845 PQO720829:PQO720845 QAK720829:QAK720845 QKG720829:QKG720845 QUC720829:QUC720845 RDY720829:RDY720845 RNU720829:RNU720845 RXQ720829:RXQ720845 SHM720829:SHM720845 SRI720829:SRI720845 TBE720829:TBE720845 TLA720829:TLA720845 TUW720829:TUW720845 UES720829:UES720845 UOO720829:UOO720845 UYK720829:UYK720845 VIG720829:VIG720845 VSC720829:VSC720845 WBY720829:WBY720845 WLU720829:WLU720845 WVQ720829:WVQ720845 JE786365:JE786381 TA786365:TA786381 ACW786365:ACW786381 AMS786365:AMS786381 AWO786365:AWO786381 BGK786365:BGK786381 BQG786365:BQG786381 CAC786365:CAC786381 CJY786365:CJY786381 CTU786365:CTU786381 DDQ786365:DDQ786381 DNM786365:DNM786381 DXI786365:DXI786381 EHE786365:EHE786381 ERA786365:ERA786381 FAW786365:FAW786381 FKS786365:FKS786381 FUO786365:FUO786381 GEK786365:GEK786381 GOG786365:GOG786381 GYC786365:GYC786381 HHY786365:HHY786381 HRU786365:HRU786381 IBQ786365:IBQ786381 ILM786365:ILM786381 IVI786365:IVI786381 JFE786365:JFE786381 JPA786365:JPA786381 JYW786365:JYW786381 KIS786365:KIS786381 KSO786365:KSO786381 LCK786365:LCK786381 LMG786365:LMG786381 LWC786365:LWC786381 MFY786365:MFY786381 MPU786365:MPU786381 MZQ786365:MZQ786381 NJM786365:NJM786381 NTI786365:NTI786381 ODE786365:ODE786381 ONA786365:ONA786381 OWW786365:OWW786381 PGS786365:PGS786381 PQO786365:PQO786381 QAK786365:QAK786381 QKG786365:QKG786381 QUC786365:QUC786381 RDY786365:RDY786381 RNU786365:RNU786381 RXQ786365:RXQ786381 SHM786365:SHM786381 SRI786365:SRI786381 TBE786365:TBE786381 TLA786365:TLA786381 TUW786365:TUW786381 UES786365:UES786381 UOO786365:UOO786381 UYK786365:UYK786381 VIG786365:VIG786381 VSC786365:VSC786381 WBY786365:WBY786381 WLU786365:WLU786381 WVQ786365:WVQ786381 JE851901:JE851917 TA851901:TA851917 ACW851901:ACW851917 AMS851901:AMS851917 AWO851901:AWO851917 BGK851901:BGK851917 BQG851901:BQG851917 CAC851901:CAC851917 CJY851901:CJY851917 CTU851901:CTU851917 DDQ851901:DDQ851917 DNM851901:DNM851917 DXI851901:DXI851917 EHE851901:EHE851917 ERA851901:ERA851917 FAW851901:FAW851917 FKS851901:FKS851917 FUO851901:FUO851917 GEK851901:GEK851917 GOG851901:GOG851917 GYC851901:GYC851917 HHY851901:HHY851917 HRU851901:HRU851917 IBQ851901:IBQ851917 ILM851901:ILM851917 IVI851901:IVI851917 JFE851901:JFE851917 JPA851901:JPA851917 JYW851901:JYW851917 KIS851901:KIS851917 KSO851901:KSO851917 LCK851901:LCK851917 LMG851901:LMG851917 LWC851901:LWC851917 MFY851901:MFY851917 MPU851901:MPU851917 MZQ851901:MZQ851917 NJM851901:NJM851917 NTI851901:NTI851917 ODE851901:ODE851917 ONA851901:ONA851917 OWW851901:OWW851917 PGS851901:PGS851917 PQO851901:PQO851917 QAK851901:QAK851917 QKG851901:QKG851917 QUC851901:QUC851917 RDY851901:RDY851917 RNU851901:RNU851917 RXQ851901:RXQ851917 SHM851901:SHM851917 SRI851901:SRI851917 TBE851901:TBE851917 TLA851901:TLA851917 TUW851901:TUW851917 UES851901:UES851917 UOO851901:UOO851917 UYK851901:UYK851917 VIG851901:VIG851917 VSC851901:VSC851917 WBY851901:WBY851917 WLU851901:WLU851917 WVQ851901:WVQ851917 JE917437:JE917453 TA917437:TA917453 ACW917437:ACW917453 AMS917437:AMS917453 AWO917437:AWO917453 BGK917437:BGK917453 BQG917437:BQG917453 CAC917437:CAC917453 CJY917437:CJY917453 CTU917437:CTU917453 DDQ917437:DDQ917453 DNM917437:DNM917453 DXI917437:DXI917453 EHE917437:EHE917453 ERA917437:ERA917453 FAW917437:FAW917453 FKS917437:FKS917453 FUO917437:FUO917453 GEK917437:GEK917453 GOG917437:GOG917453 GYC917437:GYC917453 HHY917437:HHY917453 HRU917437:HRU917453 IBQ917437:IBQ917453 ILM917437:ILM917453 IVI917437:IVI917453 JFE917437:JFE917453 JPA917437:JPA917453 JYW917437:JYW917453 KIS917437:KIS917453 KSO917437:KSO917453 LCK917437:LCK917453 LMG917437:LMG917453 LWC917437:LWC917453 MFY917437:MFY917453 MPU917437:MPU917453 MZQ917437:MZQ917453 NJM917437:NJM917453 NTI917437:NTI917453 ODE917437:ODE917453 ONA917437:ONA917453 OWW917437:OWW917453 PGS917437:PGS917453 PQO917437:PQO917453 QAK917437:QAK917453 QKG917437:QKG917453 QUC917437:QUC917453 RDY917437:RDY917453 RNU917437:RNU917453 RXQ917437:RXQ917453 SHM917437:SHM917453 SRI917437:SRI917453 TBE917437:TBE917453 TLA917437:TLA917453 TUW917437:TUW917453 UES917437:UES917453 UOO917437:UOO917453 UYK917437:UYK917453 VIG917437:VIG917453 VSC917437:VSC917453 WBY917437:WBY917453 WLU917437:WLU917453 WVQ917437:WVQ917453 JE982973:JE982989 TA982973:TA982989 ACW982973:ACW982989 AMS982973:AMS982989 AWO982973:AWO982989 BGK982973:BGK982989 BQG982973:BQG982989 CAC982973:CAC982989 CJY982973:CJY982989 CTU982973:CTU982989 DDQ982973:DDQ982989 DNM982973:DNM982989 DXI982973:DXI982989 EHE982973:EHE982989 ERA982973:ERA982989 FAW982973:FAW982989 FKS982973:FKS982989 FUO982973:FUO982989 GEK982973:GEK982989 GOG982973:GOG982989 GYC982973:GYC982989 HHY982973:HHY982989 HRU982973:HRU982989 IBQ982973:IBQ982989 ILM982973:ILM982989 IVI982973:IVI982989 JFE982973:JFE982989 JPA982973:JPA982989 JYW982973:JYW982989 KIS982973:KIS982989 KSO982973:KSO982989 LCK982973:LCK982989 LMG982973:LMG982989 LWC982973:LWC982989 MFY982973:MFY982989 MPU982973:MPU982989 MZQ982973:MZQ982989 NJM982973:NJM982989 NTI982973:NTI982989 ODE982973:ODE982989 ONA982973:ONA982989 OWW982973:OWW982989 PGS982973:PGS982989 PQO982973:PQO982989 QAK982973:QAK982989 QKG982973:QKG982989 QUC982973:QUC982989 RDY982973:RDY982989 RNU982973:RNU982989 RXQ982973:RXQ982989 SHM982973:SHM982989 SRI982973:SRI982989 TBE982973:TBE982989 TLA982973:TLA982989 TUW982973:TUW982989 UES982973:UES982989 UOO982973:UOO982989 UYK982973:UYK982989 VIG982973:VIG982989 VSC982973:VSC982989 WBY982973:WBY982989 WLU982973:WLU982989" xr:uid="{00000000-0002-0000-0200-000003000000}">
      <formula1>$M$5:$M$6</formula1>
    </dataValidation>
    <dataValidation type="list" allowBlank="1" showInputMessage="1" showErrorMessage="1" sqref="WUZ982973:WUZ982989 IN5:IN24 SJ5:SJ24 ACF5:ACF24 AMB5:AMB24 AVX5:AVX24 BFT5:BFT24 BPP5:BPP24 BZL5:BZL24 CJH5:CJH24 CTD5:CTD24 DCZ5:DCZ24 DMV5:DMV24 DWR5:DWR24 EGN5:EGN24 EQJ5:EQJ24 FAF5:FAF24 FKB5:FKB24 FTX5:FTX24 GDT5:GDT24 GNP5:GNP24 GXL5:GXL24 HHH5:HHH24 HRD5:HRD24 IAZ5:IAZ24 IKV5:IKV24 IUR5:IUR24 JEN5:JEN24 JOJ5:JOJ24 JYF5:JYF24 KIB5:KIB24 KRX5:KRX24 LBT5:LBT24 LLP5:LLP24 LVL5:LVL24 MFH5:MFH24 MPD5:MPD24 MYZ5:MYZ24 NIV5:NIV24 NSR5:NSR24 OCN5:OCN24 OMJ5:OMJ24 OWF5:OWF24 PGB5:PGB24 PPX5:PPX24 PZT5:PZT24 QJP5:QJP24 QTL5:QTL24 RDH5:RDH24 RND5:RND24 RWZ5:RWZ24 SGV5:SGV24 SQR5:SQR24 TAN5:TAN24 TKJ5:TKJ24 TUF5:TUF24 UEB5:UEB24 UNX5:UNX24 UXT5:UXT24 VHP5:VHP24 VRL5:VRL24 WBH5:WBH24 WLD5:WLD24 WUZ5:WUZ24 C65469:C65485 IN65469:IN65485 SJ65469:SJ65485 ACF65469:ACF65485 AMB65469:AMB65485 AVX65469:AVX65485 BFT65469:BFT65485 BPP65469:BPP65485 BZL65469:BZL65485 CJH65469:CJH65485 CTD65469:CTD65485 DCZ65469:DCZ65485 DMV65469:DMV65485 DWR65469:DWR65485 EGN65469:EGN65485 EQJ65469:EQJ65485 FAF65469:FAF65485 FKB65469:FKB65485 FTX65469:FTX65485 GDT65469:GDT65485 GNP65469:GNP65485 GXL65469:GXL65485 HHH65469:HHH65485 HRD65469:HRD65485 IAZ65469:IAZ65485 IKV65469:IKV65485 IUR65469:IUR65485 JEN65469:JEN65485 JOJ65469:JOJ65485 JYF65469:JYF65485 KIB65469:KIB65485 KRX65469:KRX65485 LBT65469:LBT65485 LLP65469:LLP65485 LVL65469:LVL65485 MFH65469:MFH65485 MPD65469:MPD65485 MYZ65469:MYZ65485 NIV65469:NIV65485 NSR65469:NSR65485 OCN65469:OCN65485 OMJ65469:OMJ65485 OWF65469:OWF65485 PGB65469:PGB65485 PPX65469:PPX65485 PZT65469:PZT65485 QJP65469:QJP65485 QTL65469:QTL65485 RDH65469:RDH65485 RND65469:RND65485 RWZ65469:RWZ65485 SGV65469:SGV65485 SQR65469:SQR65485 TAN65469:TAN65485 TKJ65469:TKJ65485 TUF65469:TUF65485 UEB65469:UEB65485 UNX65469:UNX65485 UXT65469:UXT65485 VHP65469:VHP65485 VRL65469:VRL65485 WBH65469:WBH65485 WLD65469:WLD65485 WUZ65469:WUZ65485 C131005:C131021 IN131005:IN131021 SJ131005:SJ131021 ACF131005:ACF131021 AMB131005:AMB131021 AVX131005:AVX131021 BFT131005:BFT131021 BPP131005:BPP131021 BZL131005:BZL131021 CJH131005:CJH131021 CTD131005:CTD131021 DCZ131005:DCZ131021 DMV131005:DMV131021 DWR131005:DWR131021 EGN131005:EGN131021 EQJ131005:EQJ131021 FAF131005:FAF131021 FKB131005:FKB131021 FTX131005:FTX131021 GDT131005:GDT131021 GNP131005:GNP131021 GXL131005:GXL131021 HHH131005:HHH131021 HRD131005:HRD131021 IAZ131005:IAZ131021 IKV131005:IKV131021 IUR131005:IUR131021 JEN131005:JEN131021 JOJ131005:JOJ131021 JYF131005:JYF131021 KIB131005:KIB131021 KRX131005:KRX131021 LBT131005:LBT131021 LLP131005:LLP131021 LVL131005:LVL131021 MFH131005:MFH131021 MPD131005:MPD131021 MYZ131005:MYZ131021 NIV131005:NIV131021 NSR131005:NSR131021 OCN131005:OCN131021 OMJ131005:OMJ131021 OWF131005:OWF131021 PGB131005:PGB131021 PPX131005:PPX131021 PZT131005:PZT131021 QJP131005:QJP131021 QTL131005:QTL131021 RDH131005:RDH131021 RND131005:RND131021 RWZ131005:RWZ131021 SGV131005:SGV131021 SQR131005:SQR131021 TAN131005:TAN131021 TKJ131005:TKJ131021 TUF131005:TUF131021 UEB131005:UEB131021 UNX131005:UNX131021 UXT131005:UXT131021 VHP131005:VHP131021 VRL131005:VRL131021 WBH131005:WBH131021 WLD131005:WLD131021 WUZ131005:WUZ131021 C196541:C196557 IN196541:IN196557 SJ196541:SJ196557 ACF196541:ACF196557 AMB196541:AMB196557 AVX196541:AVX196557 BFT196541:BFT196557 BPP196541:BPP196557 BZL196541:BZL196557 CJH196541:CJH196557 CTD196541:CTD196557 DCZ196541:DCZ196557 DMV196541:DMV196557 DWR196541:DWR196557 EGN196541:EGN196557 EQJ196541:EQJ196557 FAF196541:FAF196557 FKB196541:FKB196557 FTX196541:FTX196557 GDT196541:GDT196557 GNP196541:GNP196557 GXL196541:GXL196557 HHH196541:HHH196557 HRD196541:HRD196557 IAZ196541:IAZ196557 IKV196541:IKV196557 IUR196541:IUR196557 JEN196541:JEN196557 JOJ196541:JOJ196557 JYF196541:JYF196557 KIB196541:KIB196557 KRX196541:KRX196557 LBT196541:LBT196557 LLP196541:LLP196557 LVL196541:LVL196557 MFH196541:MFH196557 MPD196541:MPD196557 MYZ196541:MYZ196557 NIV196541:NIV196557 NSR196541:NSR196557 OCN196541:OCN196557 OMJ196541:OMJ196557 OWF196541:OWF196557 PGB196541:PGB196557 PPX196541:PPX196557 PZT196541:PZT196557 QJP196541:QJP196557 QTL196541:QTL196557 RDH196541:RDH196557 RND196541:RND196557 RWZ196541:RWZ196557 SGV196541:SGV196557 SQR196541:SQR196557 TAN196541:TAN196557 TKJ196541:TKJ196557 TUF196541:TUF196557 UEB196541:UEB196557 UNX196541:UNX196557 UXT196541:UXT196557 VHP196541:VHP196557 VRL196541:VRL196557 WBH196541:WBH196557 WLD196541:WLD196557 WUZ196541:WUZ196557 C262077:C262093 IN262077:IN262093 SJ262077:SJ262093 ACF262077:ACF262093 AMB262077:AMB262093 AVX262077:AVX262093 BFT262077:BFT262093 BPP262077:BPP262093 BZL262077:BZL262093 CJH262077:CJH262093 CTD262077:CTD262093 DCZ262077:DCZ262093 DMV262077:DMV262093 DWR262077:DWR262093 EGN262077:EGN262093 EQJ262077:EQJ262093 FAF262077:FAF262093 FKB262077:FKB262093 FTX262077:FTX262093 GDT262077:GDT262093 GNP262077:GNP262093 GXL262077:GXL262093 HHH262077:HHH262093 HRD262077:HRD262093 IAZ262077:IAZ262093 IKV262077:IKV262093 IUR262077:IUR262093 JEN262077:JEN262093 JOJ262077:JOJ262093 JYF262077:JYF262093 KIB262077:KIB262093 KRX262077:KRX262093 LBT262077:LBT262093 LLP262077:LLP262093 LVL262077:LVL262093 MFH262077:MFH262093 MPD262077:MPD262093 MYZ262077:MYZ262093 NIV262077:NIV262093 NSR262077:NSR262093 OCN262077:OCN262093 OMJ262077:OMJ262093 OWF262077:OWF262093 PGB262077:PGB262093 PPX262077:PPX262093 PZT262077:PZT262093 QJP262077:QJP262093 QTL262077:QTL262093 RDH262077:RDH262093 RND262077:RND262093 RWZ262077:RWZ262093 SGV262077:SGV262093 SQR262077:SQR262093 TAN262077:TAN262093 TKJ262077:TKJ262093 TUF262077:TUF262093 UEB262077:UEB262093 UNX262077:UNX262093 UXT262077:UXT262093 VHP262077:VHP262093 VRL262077:VRL262093 WBH262077:WBH262093 WLD262077:WLD262093 WUZ262077:WUZ262093 C327613:C327629 IN327613:IN327629 SJ327613:SJ327629 ACF327613:ACF327629 AMB327613:AMB327629 AVX327613:AVX327629 BFT327613:BFT327629 BPP327613:BPP327629 BZL327613:BZL327629 CJH327613:CJH327629 CTD327613:CTD327629 DCZ327613:DCZ327629 DMV327613:DMV327629 DWR327613:DWR327629 EGN327613:EGN327629 EQJ327613:EQJ327629 FAF327613:FAF327629 FKB327613:FKB327629 FTX327613:FTX327629 GDT327613:GDT327629 GNP327613:GNP327629 GXL327613:GXL327629 HHH327613:HHH327629 HRD327613:HRD327629 IAZ327613:IAZ327629 IKV327613:IKV327629 IUR327613:IUR327629 JEN327613:JEN327629 JOJ327613:JOJ327629 JYF327613:JYF327629 KIB327613:KIB327629 KRX327613:KRX327629 LBT327613:LBT327629 LLP327613:LLP327629 LVL327613:LVL327629 MFH327613:MFH327629 MPD327613:MPD327629 MYZ327613:MYZ327629 NIV327613:NIV327629 NSR327613:NSR327629 OCN327613:OCN327629 OMJ327613:OMJ327629 OWF327613:OWF327629 PGB327613:PGB327629 PPX327613:PPX327629 PZT327613:PZT327629 QJP327613:QJP327629 QTL327613:QTL327629 RDH327613:RDH327629 RND327613:RND327629 RWZ327613:RWZ327629 SGV327613:SGV327629 SQR327613:SQR327629 TAN327613:TAN327629 TKJ327613:TKJ327629 TUF327613:TUF327629 UEB327613:UEB327629 UNX327613:UNX327629 UXT327613:UXT327629 VHP327613:VHP327629 VRL327613:VRL327629 WBH327613:WBH327629 WLD327613:WLD327629 WUZ327613:WUZ327629 C393149:C393165 IN393149:IN393165 SJ393149:SJ393165 ACF393149:ACF393165 AMB393149:AMB393165 AVX393149:AVX393165 BFT393149:BFT393165 BPP393149:BPP393165 BZL393149:BZL393165 CJH393149:CJH393165 CTD393149:CTD393165 DCZ393149:DCZ393165 DMV393149:DMV393165 DWR393149:DWR393165 EGN393149:EGN393165 EQJ393149:EQJ393165 FAF393149:FAF393165 FKB393149:FKB393165 FTX393149:FTX393165 GDT393149:GDT393165 GNP393149:GNP393165 GXL393149:GXL393165 HHH393149:HHH393165 HRD393149:HRD393165 IAZ393149:IAZ393165 IKV393149:IKV393165 IUR393149:IUR393165 JEN393149:JEN393165 JOJ393149:JOJ393165 JYF393149:JYF393165 KIB393149:KIB393165 KRX393149:KRX393165 LBT393149:LBT393165 LLP393149:LLP393165 LVL393149:LVL393165 MFH393149:MFH393165 MPD393149:MPD393165 MYZ393149:MYZ393165 NIV393149:NIV393165 NSR393149:NSR393165 OCN393149:OCN393165 OMJ393149:OMJ393165 OWF393149:OWF393165 PGB393149:PGB393165 PPX393149:PPX393165 PZT393149:PZT393165 QJP393149:QJP393165 QTL393149:QTL393165 RDH393149:RDH393165 RND393149:RND393165 RWZ393149:RWZ393165 SGV393149:SGV393165 SQR393149:SQR393165 TAN393149:TAN393165 TKJ393149:TKJ393165 TUF393149:TUF393165 UEB393149:UEB393165 UNX393149:UNX393165 UXT393149:UXT393165 VHP393149:VHP393165 VRL393149:VRL393165 WBH393149:WBH393165 WLD393149:WLD393165 WUZ393149:WUZ393165 C458685:C458701 IN458685:IN458701 SJ458685:SJ458701 ACF458685:ACF458701 AMB458685:AMB458701 AVX458685:AVX458701 BFT458685:BFT458701 BPP458685:BPP458701 BZL458685:BZL458701 CJH458685:CJH458701 CTD458685:CTD458701 DCZ458685:DCZ458701 DMV458685:DMV458701 DWR458685:DWR458701 EGN458685:EGN458701 EQJ458685:EQJ458701 FAF458685:FAF458701 FKB458685:FKB458701 FTX458685:FTX458701 GDT458685:GDT458701 GNP458685:GNP458701 GXL458685:GXL458701 HHH458685:HHH458701 HRD458685:HRD458701 IAZ458685:IAZ458701 IKV458685:IKV458701 IUR458685:IUR458701 JEN458685:JEN458701 JOJ458685:JOJ458701 JYF458685:JYF458701 KIB458685:KIB458701 KRX458685:KRX458701 LBT458685:LBT458701 LLP458685:LLP458701 LVL458685:LVL458701 MFH458685:MFH458701 MPD458685:MPD458701 MYZ458685:MYZ458701 NIV458685:NIV458701 NSR458685:NSR458701 OCN458685:OCN458701 OMJ458685:OMJ458701 OWF458685:OWF458701 PGB458685:PGB458701 PPX458685:PPX458701 PZT458685:PZT458701 QJP458685:QJP458701 QTL458685:QTL458701 RDH458685:RDH458701 RND458685:RND458701 RWZ458685:RWZ458701 SGV458685:SGV458701 SQR458685:SQR458701 TAN458685:TAN458701 TKJ458685:TKJ458701 TUF458685:TUF458701 UEB458685:UEB458701 UNX458685:UNX458701 UXT458685:UXT458701 VHP458685:VHP458701 VRL458685:VRL458701 WBH458685:WBH458701 WLD458685:WLD458701 WUZ458685:WUZ458701 C524221:C524237 IN524221:IN524237 SJ524221:SJ524237 ACF524221:ACF524237 AMB524221:AMB524237 AVX524221:AVX524237 BFT524221:BFT524237 BPP524221:BPP524237 BZL524221:BZL524237 CJH524221:CJH524237 CTD524221:CTD524237 DCZ524221:DCZ524237 DMV524221:DMV524237 DWR524221:DWR524237 EGN524221:EGN524237 EQJ524221:EQJ524237 FAF524221:FAF524237 FKB524221:FKB524237 FTX524221:FTX524237 GDT524221:GDT524237 GNP524221:GNP524237 GXL524221:GXL524237 HHH524221:HHH524237 HRD524221:HRD524237 IAZ524221:IAZ524237 IKV524221:IKV524237 IUR524221:IUR524237 JEN524221:JEN524237 JOJ524221:JOJ524237 JYF524221:JYF524237 KIB524221:KIB524237 KRX524221:KRX524237 LBT524221:LBT524237 LLP524221:LLP524237 LVL524221:LVL524237 MFH524221:MFH524237 MPD524221:MPD524237 MYZ524221:MYZ524237 NIV524221:NIV524237 NSR524221:NSR524237 OCN524221:OCN524237 OMJ524221:OMJ524237 OWF524221:OWF524237 PGB524221:PGB524237 PPX524221:PPX524237 PZT524221:PZT524237 QJP524221:QJP524237 QTL524221:QTL524237 RDH524221:RDH524237 RND524221:RND524237 RWZ524221:RWZ524237 SGV524221:SGV524237 SQR524221:SQR524237 TAN524221:TAN524237 TKJ524221:TKJ524237 TUF524221:TUF524237 UEB524221:UEB524237 UNX524221:UNX524237 UXT524221:UXT524237 VHP524221:VHP524237 VRL524221:VRL524237 WBH524221:WBH524237 WLD524221:WLD524237 WUZ524221:WUZ524237 C589757:C589773 IN589757:IN589773 SJ589757:SJ589773 ACF589757:ACF589773 AMB589757:AMB589773 AVX589757:AVX589773 BFT589757:BFT589773 BPP589757:BPP589773 BZL589757:BZL589773 CJH589757:CJH589773 CTD589757:CTD589773 DCZ589757:DCZ589773 DMV589757:DMV589773 DWR589757:DWR589773 EGN589757:EGN589773 EQJ589757:EQJ589773 FAF589757:FAF589773 FKB589757:FKB589773 FTX589757:FTX589773 GDT589757:GDT589773 GNP589757:GNP589773 GXL589757:GXL589773 HHH589757:HHH589773 HRD589757:HRD589773 IAZ589757:IAZ589773 IKV589757:IKV589773 IUR589757:IUR589773 JEN589757:JEN589773 JOJ589757:JOJ589773 JYF589757:JYF589773 KIB589757:KIB589773 KRX589757:KRX589773 LBT589757:LBT589773 LLP589757:LLP589773 LVL589757:LVL589773 MFH589757:MFH589773 MPD589757:MPD589773 MYZ589757:MYZ589773 NIV589757:NIV589773 NSR589757:NSR589773 OCN589757:OCN589773 OMJ589757:OMJ589773 OWF589757:OWF589773 PGB589757:PGB589773 PPX589757:PPX589773 PZT589757:PZT589773 QJP589757:QJP589773 QTL589757:QTL589773 RDH589757:RDH589773 RND589757:RND589773 RWZ589757:RWZ589773 SGV589757:SGV589773 SQR589757:SQR589773 TAN589757:TAN589773 TKJ589757:TKJ589773 TUF589757:TUF589773 UEB589757:UEB589773 UNX589757:UNX589773 UXT589757:UXT589773 VHP589757:VHP589773 VRL589757:VRL589773 WBH589757:WBH589773 WLD589757:WLD589773 WUZ589757:WUZ589773 C655293:C655309 IN655293:IN655309 SJ655293:SJ655309 ACF655293:ACF655309 AMB655293:AMB655309 AVX655293:AVX655309 BFT655293:BFT655309 BPP655293:BPP655309 BZL655293:BZL655309 CJH655293:CJH655309 CTD655293:CTD655309 DCZ655293:DCZ655309 DMV655293:DMV655309 DWR655293:DWR655309 EGN655293:EGN655309 EQJ655293:EQJ655309 FAF655293:FAF655309 FKB655293:FKB655309 FTX655293:FTX655309 GDT655293:GDT655309 GNP655293:GNP655309 GXL655293:GXL655309 HHH655293:HHH655309 HRD655293:HRD655309 IAZ655293:IAZ655309 IKV655293:IKV655309 IUR655293:IUR655309 JEN655293:JEN655309 JOJ655293:JOJ655309 JYF655293:JYF655309 KIB655293:KIB655309 KRX655293:KRX655309 LBT655293:LBT655309 LLP655293:LLP655309 LVL655293:LVL655309 MFH655293:MFH655309 MPD655293:MPD655309 MYZ655293:MYZ655309 NIV655293:NIV655309 NSR655293:NSR655309 OCN655293:OCN655309 OMJ655293:OMJ655309 OWF655293:OWF655309 PGB655293:PGB655309 PPX655293:PPX655309 PZT655293:PZT655309 QJP655293:QJP655309 QTL655293:QTL655309 RDH655293:RDH655309 RND655293:RND655309 RWZ655293:RWZ655309 SGV655293:SGV655309 SQR655293:SQR655309 TAN655293:TAN655309 TKJ655293:TKJ655309 TUF655293:TUF655309 UEB655293:UEB655309 UNX655293:UNX655309 UXT655293:UXT655309 VHP655293:VHP655309 VRL655293:VRL655309 WBH655293:WBH655309 WLD655293:WLD655309 WUZ655293:WUZ655309 C720829:C720845 IN720829:IN720845 SJ720829:SJ720845 ACF720829:ACF720845 AMB720829:AMB720845 AVX720829:AVX720845 BFT720829:BFT720845 BPP720829:BPP720845 BZL720829:BZL720845 CJH720829:CJH720845 CTD720829:CTD720845 DCZ720829:DCZ720845 DMV720829:DMV720845 DWR720829:DWR720845 EGN720829:EGN720845 EQJ720829:EQJ720845 FAF720829:FAF720845 FKB720829:FKB720845 FTX720829:FTX720845 GDT720829:GDT720845 GNP720829:GNP720845 GXL720829:GXL720845 HHH720829:HHH720845 HRD720829:HRD720845 IAZ720829:IAZ720845 IKV720829:IKV720845 IUR720829:IUR720845 JEN720829:JEN720845 JOJ720829:JOJ720845 JYF720829:JYF720845 KIB720829:KIB720845 KRX720829:KRX720845 LBT720829:LBT720845 LLP720829:LLP720845 LVL720829:LVL720845 MFH720829:MFH720845 MPD720829:MPD720845 MYZ720829:MYZ720845 NIV720829:NIV720845 NSR720829:NSR720845 OCN720829:OCN720845 OMJ720829:OMJ720845 OWF720829:OWF720845 PGB720829:PGB720845 PPX720829:PPX720845 PZT720829:PZT720845 QJP720829:QJP720845 QTL720829:QTL720845 RDH720829:RDH720845 RND720829:RND720845 RWZ720829:RWZ720845 SGV720829:SGV720845 SQR720829:SQR720845 TAN720829:TAN720845 TKJ720829:TKJ720845 TUF720829:TUF720845 UEB720829:UEB720845 UNX720829:UNX720845 UXT720829:UXT720845 VHP720829:VHP720845 VRL720829:VRL720845 WBH720829:WBH720845 WLD720829:WLD720845 WUZ720829:WUZ720845 C786365:C786381 IN786365:IN786381 SJ786365:SJ786381 ACF786365:ACF786381 AMB786365:AMB786381 AVX786365:AVX786381 BFT786365:BFT786381 BPP786365:BPP786381 BZL786365:BZL786381 CJH786365:CJH786381 CTD786365:CTD786381 DCZ786365:DCZ786381 DMV786365:DMV786381 DWR786365:DWR786381 EGN786365:EGN786381 EQJ786365:EQJ786381 FAF786365:FAF786381 FKB786365:FKB786381 FTX786365:FTX786381 GDT786365:GDT786381 GNP786365:GNP786381 GXL786365:GXL786381 HHH786365:HHH786381 HRD786365:HRD786381 IAZ786365:IAZ786381 IKV786365:IKV786381 IUR786365:IUR786381 JEN786365:JEN786381 JOJ786365:JOJ786381 JYF786365:JYF786381 KIB786365:KIB786381 KRX786365:KRX786381 LBT786365:LBT786381 LLP786365:LLP786381 LVL786365:LVL786381 MFH786365:MFH786381 MPD786365:MPD786381 MYZ786365:MYZ786381 NIV786365:NIV786381 NSR786365:NSR786381 OCN786365:OCN786381 OMJ786365:OMJ786381 OWF786365:OWF786381 PGB786365:PGB786381 PPX786365:PPX786381 PZT786365:PZT786381 QJP786365:QJP786381 QTL786365:QTL786381 RDH786365:RDH786381 RND786365:RND786381 RWZ786365:RWZ786381 SGV786365:SGV786381 SQR786365:SQR786381 TAN786365:TAN786381 TKJ786365:TKJ786381 TUF786365:TUF786381 UEB786365:UEB786381 UNX786365:UNX786381 UXT786365:UXT786381 VHP786365:VHP786381 VRL786365:VRL786381 WBH786365:WBH786381 WLD786365:WLD786381 WUZ786365:WUZ786381 C851901:C851917 IN851901:IN851917 SJ851901:SJ851917 ACF851901:ACF851917 AMB851901:AMB851917 AVX851901:AVX851917 BFT851901:BFT851917 BPP851901:BPP851917 BZL851901:BZL851917 CJH851901:CJH851917 CTD851901:CTD851917 DCZ851901:DCZ851917 DMV851901:DMV851917 DWR851901:DWR851917 EGN851901:EGN851917 EQJ851901:EQJ851917 FAF851901:FAF851917 FKB851901:FKB851917 FTX851901:FTX851917 GDT851901:GDT851917 GNP851901:GNP851917 GXL851901:GXL851917 HHH851901:HHH851917 HRD851901:HRD851917 IAZ851901:IAZ851917 IKV851901:IKV851917 IUR851901:IUR851917 JEN851901:JEN851917 JOJ851901:JOJ851917 JYF851901:JYF851917 KIB851901:KIB851917 KRX851901:KRX851917 LBT851901:LBT851917 LLP851901:LLP851917 LVL851901:LVL851917 MFH851901:MFH851917 MPD851901:MPD851917 MYZ851901:MYZ851917 NIV851901:NIV851917 NSR851901:NSR851917 OCN851901:OCN851917 OMJ851901:OMJ851917 OWF851901:OWF851917 PGB851901:PGB851917 PPX851901:PPX851917 PZT851901:PZT851917 QJP851901:QJP851917 QTL851901:QTL851917 RDH851901:RDH851917 RND851901:RND851917 RWZ851901:RWZ851917 SGV851901:SGV851917 SQR851901:SQR851917 TAN851901:TAN851917 TKJ851901:TKJ851917 TUF851901:TUF851917 UEB851901:UEB851917 UNX851901:UNX851917 UXT851901:UXT851917 VHP851901:VHP851917 VRL851901:VRL851917 WBH851901:WBH851917 WLD851901:WLD851917 WUZ851901:WUZ851917 C917437:C917453 IN917437:IN917453 SJ917437:SJ917453 ACF917437:ACF917453 AMB917437:AMB917453 AVX917437:AVX917453 BFT917437:BFT917453 BPP917437:BPP917453 BZL917437:BZL917453 CJH917437:CJH917453 CTD917437:CTD917453 DCZ917437:DCZ917453 DMV917437:DMV917453 DWR917437:DWR917453 EGN917437:EGN917453 EQJ917437:EQJ917453 FAF917437:FAF917453 FKB917437:FKB917453 FTX917437:FTX917453 GDT917437:GDT917453 GNP917437:GNP917453 GXL917437:GXL917453 HHH917437:HHH917453 HRD917437:HRD917453 IAZ917437:IAZ917453 IKV917437:IKV917453 IUR917437:IUR917453 JEN917437:JEN917453 JOJ917437:JOJ917453 JYF917437:JYF917453 KIB917437:KIB917453 KRX917437:KRX917453 LBT917437:LBT917453 LLP917437:LLP917453 LVL917437:LVL917453 MFH917437:MFH917453 MPD917437:MPD917453 MYZ917437:MYZ917453 NIV917437:NIV917453 NSR917437:NSR917453 OCN917437:OCN917453 OMJ917437:OMJ917453 OWF917437:OWF917453 PGB917437:PGB917453 PPX917437:PPX917453 PZT917437:PZT917453 QJP917437:QJP917453 QTL917437:QTL917453 RDH917437:RDH917453 RND917437:RND917453 RWZ917437:RWZ917453 SGV917437:SGV917453 SQR917437:SQR917453 TAN917437:TAN917453 TKJ917437:TKJ917453 TUF917437:TUF917453 UEB917437:UEB917453 UNX917437:UNX917453 UXT917437:UXT917453 VHP917437:VHP917453 VRL917437:VRL917453 WBH917437:WBH917453 WLD917437:WLD917453 WUZ917437:WUZ917453 C982973:C982989 IN982973:IN982989 SJ982973:SJ982989 ACF982973:ACF982989 AMB982973:AMB982989 AVX982973:AVX982989 BFT982973:BFT982989 BPP982973:BPP982989 BZL982973:BZL982989 CJH982973:CJH982989 CTD982973:CTD982989 DCZ982973:DCZ982989 DMV982973:DMV982989 DWR982973:DWR982989 EGN982973:EGN982989 EQJ982973:EQJ982989 FAF982973:FAF982989 FKB982973:FKB982989 FTX982973:FTX982989 GDT982973:GDT982989 GNP982973:GNP982989 GXL982973:GXL982989 HHH982973:HHH982989 HRD982973:HRD982989 IAZ982973:IAZ982989 IKV982973:IKV982989 IUR982973:IUR982989 JEN982973:JEN982989 JOJ982973:JOJ982989 JYF982973:JYF982989 KIB982973:KIB982989 KRX982973:KRX982989 LBT982973:LBT982989 LLP982973:LLP982989 LVL982973:LVL982989 MFH982973:MFH982989 MPD982973:MPD982989 MYZ982973:MYZ982989 NIV982973:NIV982989 NSR982973:NSR982989 OCN982973:OCN982989 OMJ982973:OMJ982989 OWF982973:OWF982989 PGB982973:PGB982989 PPX982973:PPX982989 PZT982973:PZT982989 QJP982973:QJP982989 QTL982973:QTL982989 RDH982973:RDH982989 RND982973:RND982989 RWZ982973:RWZ982989 SGV982973:SGV982989 SQR982973:SQR982989 TAN982973:TAN982989 TKJ982973:TKJ982989 TUF982973:TUF982989 UEB982973:UEB982989 UNX982973:UNX982989 UXT982973:UXT982989 VHP982973:VHP982989 VRL982973:VRL982989 WBH982973:WBH982989 WLD982973:WLD982989" xr:uid="{00000000-0002-0000-0200-000004000000}">
      <formula1>#REF!</formula1>
    </dataValidation>
  </dataValidations>
  <printOptions horizontalCentered="1" verticalCentered="1"/>
  <pageMargins left="0.35433070866141736" right="0.35433070866141736" top="0.19685039370078741" bottom="0.19685039370078741" header="0.47244094488188981" footer="0.23622047244094491"/>
  <pageSetup paperSize="9" scale="66" fitToHeight="5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G108"/>
  <sheetViews>
    <sheetView zoomScaleNormal="100" workbookViewId="0">
      <selection activeCell="C3" sqref="C3:C4"/>
    </sheetView>
  </sheetViews>
  <sheetFormatPr defaultRowHeight="13.2" x14ac:dyDescent="0.45"/>
  <cols>
    <col min="1" max="1" width="3.8984375" style="70" customWidth="1"/>
    <col min="2" max="2" width="5.8984375" style="70" customWidth="1"/>
    <col min="3" max="3" width="12" style="70" customWidth="1"/>
    <col min="4" max="4" width="14.19921875" style="70" customWidth="1"/>
    <col min="5" max="5" width="2.8984375" style="70" bestFit="1" customWidth="1"/>
    <col min="6" max="6" width="30" style="70" customWidth="1"/>
    <col min="7" max="7" width="31.19921875" style="70" customWidth="1"/>
    <col min="8" max="244" width="9" style="70"/>
    <col min="245" max="245" width="5.8984375" style="70" customWidth="1"/>
    <col min="246" max="246" width="4.8984375" style="70" customWidth="1"/>
    <col min="247" max="247" width="17.59765625" style="70" customWidth="1"/>
    <col min="248" max="248" width="2.8984375" style="70" bestFit="1" customWidth="1"/>
    <col min="249" max="249" width="2.8984375" style="70" customWidth="1"/>
    <col min="250" max="250" width="1.69921875" style="70" customWidth="1"/>
    <col min="251" max="251" width="3.59765625" style="70" customWidth="1"/>
    <col min="252" max="252" width="30" style="70" customWidth="1"/>
    <col min="253" max="253" width="14.09765625" style="70" customWidth="1"/>
    <col min="254" max="254" width="8.3984375" style="70" customWidth="1"/>
    <col min="255" max="255" width="11.59765625" style="70" customWidth="1"/>
    <col min="256" max="256" width="15.69921875" style="70" customWidth="1"/>
    <col min="257" max="257" width="11" style="70" bestFit="1" customWidth="1"/>
    <col min="258" max="258" width="3" style="70" customWidth="1"/>
    <col min="259" max="259" width="2.19921875" style="70" bestFit="1" customWidth="1"/>
    <col min="260" max="260" width="3.69921875" style="70" bestFit="1" customWidth="1"/>
    <col min="261" max="261" width="30" style="70" customWidth="1"/>
    <col min="262" max="262" width="15.69921875" style="70" customWidth="1"/>
    <col min="263" max="500" width="9" style="70"/>
    <col min="501" max="501" width="5.8984375" style="70" customWidth="1"/>
    <col min="502" max="502" width="4.8984375" style="70" customWidth="1"/>
    <col min="503" max="503" width="17.59765625" style="70" customWidth="1"/>
    <col min="504" max="504" width="2.8984375" style="70" bestFit="1" customWidth="1"/>
    <col min="505" max="505" width="2.8984375" style="70" customWidth="1"/>
    <col min="506" max="506" width="1.69921875" style="70" customWidth="1"/>
    <col min="507" max="507" width="3.59765625" style="70" customWidth="1"/>
    <col min="508" max="508" width="30" style="70" customWidth="1"/>
    <col min="509" max="509" width="14.09765625" style="70" customWidth="1"/>
    <col min="510" max="510" width="8.3984375" style="70" customWidth="1"/>
    <col min="511" max="511" width="11.59765625" style="70" customWidth="1"/>
    <col min="512" max="512" width="15.69921875" style="70" customWidth="1"/>
    <col min="513" max="513" width="11" style="70" bestFit="1" customWidth="1"/>
    <col min="514" max="514" width="3" style="70" customWidth="1"/>
    <col min="515" max="515" width="2.19921875" style="70" bestFit="1" customWidth="1"/>
    <col min="516" max="516" width="3.69921875" style="70" bestFit="1" customWidth="1"/>
    <col min="517" max="517" width="30" style="70" customWidth="1"/>
    <col min="518" max="518" width="15.69921875" style="70" customWidth="1"/>
    <col min="519" max="756" width="9" style="70"/>
    <col min="757" max="757" width="5.8984375" style="70" customWidth="1"/>
    <col min="758" max="758" width="4.8984375" style="70" customWidth="1"/>
    <col min="759" max="759" width="17.59765625" style="70" customWidth="1"/>
    <col min="760" max="760" width="2.8984375" style="70" bestFit="1" customWidth="1"/>
    <col min="761" max="761" width="2.8984375" style="70" customWidth="1"/>
    <col min="762" max="762" width="1.69921875" style="70" customWidth="1"/>
    <col min="763" max="763" width="3.59765625" style="70" customWidth="1"/>
    <col min="764" max="764" width="30" style="70" customWidth="1"/>
    <col min="765" max="765" width="14.09765625" style="70" customWidth="1"/>
    <col min="766" max="766" width="8.3984375" style="70" customWidth="1"/>
    <col min="767" max="767" width="11.59765625" style="70" customWidth="1"/>
    <col min="768" max="768" width="15.69921875" style="70" customWidth="1"/>
    <col min="769" max="769" width="11" style="70" bestFit="1" customWidth="1"/>
    <col min="770" max="770" width="3" style="70" customWidth="1"/>
    <col min="771" max="771" width="2.19921875" style="70" bestFit="1" customWidth="1"/>
    <col min="772" max="772" width="3.69921875" style="70" bestFit="1" customWidth="1"/>
    <col min="773" max="773" width="30" style="70" customWidth="1"/>
    <col min="774" max="774" width="15.69921875" style="70" customWidth="1"/>
    <col min="775" max="1012" width="9" style="70"/>
    <col min="1013" max="1013" width="5.8984375" style="70" customWidth="1"/>
    <col min="1014" max="1014" width="4.8984375" style="70" customWidth="1"/>
    <col min="1015" max="1015" width="17.59765625" style="70" customWidth="1"/>
    <col min="1016" max="1016" width="2.8984375" style="70" bestFit="1" customWidth="1"/>
    <col min="1017" max="1017" width="2.8984375" style="70" customWidth="1"/>
    <col min="1018" max="1018" width="1.69921875" style="70" customWidth="1"/>
    <col min="1019" max="1019" width="3.59765625" style="70" customWidth="1"/>
    <col min="1020" max="1020" width="30" style="70" customWidth="1"/>
    <col min="1021" max="1021" width="14.09765625" style="70" customWidth="1"/>
    <col min="1022" max="1022" width="8.3984375" style="70" customWidth="1"/>
    <col min="1023" max="1023" width="11.59765625" style="70" customWidth="1"/>
    <col min="1024" max="1024" width="15.69921875" style="70" customWidth="1"/>
    <col min="1025" max="1025" width="11" style="70" bestFit="1" customWidth="1"/>
    <col min="1026" max="1026" width="3" style="70" customWidth="1"/>
    <col min="1027" max="1027" width="2.19921875" style="70" bestFit="1" customWidth="1"/>
    <col min="1028" max="1028" width="3.69921875" style="70" bestFit="1" customWidth="1"/>
    <col min="1029" max="1029" width="30" style="70" customWidth="1"/>
    <col min="1030" max="1030" width="15.69921875" style="70" customWidth="1"/>
    <col min="1031" max="1268" width="9" style="70"/>
    <col min="1269" max="1269" width="5.8984375" style="70" customWidth="1"/>
    <col min="1270" max="1270" width="4.8984375" style="70" customWidth="1"/>
    <col min="1271" max="1271" width="17.59765625" style="70" customWidth="1"/>
    <col min="1272" max="1272" width="2.8984375" style="70" bestFit="1" customWidth="1"/>
    <col min="1273" max="1273" width="2.8984375" style="70" customWidth="1"/>
    <col min="1274" max="1274" width="1.69921875" style="70" customWidth="1"/>
    <col min="1275" max="1275" width="3.59765625" style="70" customWidth="1"/>
    <col min="1276" max="1276" width="30" style="70" customWidth="1"/>
    <col min="1277" max="1277" width="14.09765625" style="70" customWidth="1"/>
    <col min="1278" max="1278" width="8.3984375" style="70" customWidth="1"/>
    <col min="1279" max="1279" width="11.59765625" style="70" customWidth="1"/>
    <col min="1280" max="1280" width="15.69921875" style="70" customWidth="1"/>
    <col min="1281" max="1281" width="11" style="70" bestFit="1" customWidth="1"/>
    <col min="1282" max="1282" width="3" style="70" customWidth="1"/>
    <col min="1283" max="1283" width="2.19921875" style="70" bestFit="1" customWidth="1"/>
    <col min="1284" max="1284" width="3.69921875" style="70" bestFit="1" customWidth="1"/>
    <col min="1285" max="1285" width="30" style="70" customWidth="1"/>
    <col min="1286" max="1286" width="15.69921875" style="70" customWidth="1"/>
    <col min="1287" max="1524" width="9" style="70"/>
    <col min="1525" max="1525" width="5.8984375" style="70" customWidth="1"/>
    <col min="1526" max="1526" width="4.8984375" style="70" customWidth="1"/>
    <col min="1527" max="1527" width="17.59765625" style="70" customWidth="1"/>
    <col min="1528" max="1528" width="2.8984375" style="70" bestFit="1" customWidth="1"/>
    <col min="1529" max="1529" width="2.8984375" style="70" customWidth="1"/>
    <col min="1530" max="1530" width="1.69921875" style="70" customWidth="1"/>
    <col min="1531" max="1531" width="3.59765625" style="70" customWidth="1"/>
    <col min="1532" max="1532" width="30" style="70" customWidth="1"/>
    <col min="1533" max="1533" width="14.09765625" style="70" customWidth="1"/>
    <col min="1534" max="1534" width="8.3984375" style="70" customWidth="1"/>
    <col min="1535" max="1535" width="11.59765625" style="70" customWidth="1"/>
    <col min="1536" max="1536" width="15.69921875" style="70" customWidth="1"/>
    <col min="1537" max="1537" width="11" style="70" bestFit="1" customWidth="1"/>
    <col min="1538" max="1538" width="3" style="70" customWidth="1"/>
    <col min="1539" max="1539" width="2.19921875" style="70" bestFit="1" customWidth="1"/>
    <col min="1540" max="1540" width="3.69921875" style="70" bestFit="1" customWidth="1"/>
    <col min="1541" max="1541" width="30" style="70" customWidth="1"/>
    <col min="1542" max="1542" width="15.69921875" style="70" customWidth="1"/>
    <col min="1543" max="1780" width="9" style="70"/>
    <col min="1781" max="1781" width="5.8984375" style="70" customWidth="1"/>
    <col min="1782" max="1782" width="4.8984375" style="70" customWidth="1"/>
    <col min="1783" max="1783" width="17.59765625" style="70" customWidth="1"/>
    <col min="1784" max="1784" width="2.8984375" style="70" bestFit="1" customWidth="1"/>
    <col min="1785" max="1785" width="2.8984375" style="70" customWidth="1"/>
    <col min="1786" max="1786" width="1.69921875" style="70" customWidth="1"/>
    <col min="1787" max="1787" width="3.59765625" style="70" customWidth="1"/>
    <col min="1788" max="1788" width="30" style="70" customWidth="1"/>
    <col min="1789" max="1789" width="14.09765625" style="70" customWidth="1"/>
    <col min="1790" max="1790" width="8.3984375" style="70" customWidth="1"/>
    <col min="1791" max="1791" width="11.59765625" style="70" customWidth="1"/>
    <col min="1792" max="1792" width="15.69921875" style="70" customWidth="1"/>
    <col min="1793" max="1793" width="11" style="70" bestFit="1" customWidth="1"/>
    <col min="1794" max="1794" width="3" style="70" customWidth="1"/>
    <col min="1795" max="1795" width="2.19921875" style="70" bestFit="1" customWidth="1"/>
    <col min="1796" max="1796" width="3.69921875" style="70" bestFit="1" customWidth="1"/>
    <col min="1797" max="1797" width="30" style="70" customWidth="1"/>
    <col min="1798" max="1798" width="15.69921875" style="70" customWidth="1"/>
    <col min="1799" max="2036" width="9" style="70"/>
    <col min="2037" max="2037" width="5.8984375" style="70" customWidth="1"/>
    <col min="2038" max="2038" width="4.8984375" style="70" customWidth="1"/>
    <col min="2039" max="2039" width="17.59765625" style="70" customWidth="1"/>
    <col min="2040" max="2040" width="2.8984375" style="70" bestFit="1" customWidth="1"/>
    <col min="2041" max="2041" width="2.8984375" style="70" customWidth="1"/>
    <col min="2042" max="2042" width="1.69921875" style="70" customWidth="1"/>
    <col min="2043" max="2043" width="3.59765625" style="70" customWidth="1"/>
    <col min="2044" max="2044" width="30" style="70" customWidth="1"/>
    <col min="2045" max="2045" width="14.09765625" style="70" customWidth="1"/>
    <col min="2046" max="2046" width="8.3984375" style="70" customWidth="1"/>
    <col min="2047" max="2047" width="11.59765625" style="70" customWidth="1"/>
    <col min="2048" max="2048" width="15.69921875" style="70" customWidth="1"/>
    <col min="2049" max="2049" width="11" style="70" bestFit="1" customWidth="1"/>
    <col min="2050" max="2050" width="3" style="70" customWidth="1"/>
    <col min="2051" max="2051" width="2.19921875" style="70" bestFit="1" customWidth="1"/>
    <col min="2052" max="2052" width="3.69921875" style="70" bestFit="1" customWidth="1"/>
    <col min="2053" max="2053" width="30" style="70" customWidth="1"/>
    <col min="2054" max="2054" width="15.69921875" style="70" customWidth="1"/>
    <col min="2055" max="2292" width="9" style="70"/>
    <col min="2293" max="2293" width="5.8984375" style="70" customWidth="1"/>
    <col min="2294" max="2294" width="4.8984375" style="70" customWidth="1"/>
    <col min="2295" max="2295" width="17.59765625" style="70" customWidth="1"/>
    <col min="2296" max="2296" width="2.8984375" style="70" bestFit="1" customWidth="1"/>
    <col min="2297" max="2297" width="2.8984375" style="70" customWidth="1"/>
    <col min="2298" max="2298" width="1.69921875" style="70" customWidth="1"/>
    <col min="2299" max="2299" width="3.59765625" style="70" customWidth="1"/>
    <col min="2300" max="2300" width="30" style="70" customWidth="1"/>
    <col min="2301" max="2301" width="14.09765625" style="70" customWidth="1"/>
    <col min="2302" max="2302" width="8.3984375" style="70" customWidth="1"/>
    <col min="2303" max="2303" width="11.59765625" style="70" customWidth="1"/>
    <col min="2304" max="2304" width="15.69921875" style="70" customWidth="1"/>
    <col min="2305" max="2305" width="11" style="70" bestFit="1" customWidth="1"/>
    <col min="2306" max="2306" width="3" style="70" customWidth="1"/>
    <col min="2307" max="2307" width="2.19921875" style="70" bestFit="1" customWidth="1"/>
    <col min="2308" max="2308" width="3.69921875" style="70" bestFit="1" customWidth="1"/>
    <col min="2309" max="2309" width="30" style="70" customWidth="1"/>
    <col min="2310" max="2310" width="15.69921875" style="70" customWidth="1"/>
    <col min="2311" max="2548" width="9" style="70"/>
    <col min="2549" max="2549" width="5.8984375" style="70" customWidth="1"/>
    <col min="2550" max="2550" width="4.8984375" style="70" customWidth="1"/>
    <col min="2551" max="2551" width="17.59765625" style="70" customWidth="1"/>
    <col min="2552" max="2552" width="2.8984375" style="70" bestFit="1" customWidth="1"/>
    <col min="2553" max="2553" width="2.8984375" style="70" customWidth="1"/>
    <col min="2554" max="2554" width="1.69921875" style="70" customWidth="1"/>
    <col min="2555" max="2555" width="3.59765625" style="70" customWidth="1"/>
    <col min="2556" max="2556" width="30" style="70" customWidth="1"/>
    <col min="2557" max="2557" width="14.09765625" style="70" customWidth="1"/>
    <col min="2558" max="2558" width="8.3984375" style="70" customWidth="1"/>
    <col min="2559" max="2559" width="11.59765625" style="70" customWidth="1"/>
    <col min="2560" max="2560" width="15.69921875" style="70" customWidth="1"/>
    <col min="2561" max="2561" width="11" style="70" bestFit="1" customWidth="1"/>
    <col min="2562" max="2562" width="3" style="70" customWidth="1"/>
    <col min="2563" max="2563" width="2.19921875" style="70" bestFit="1" customWidth="1"/>
    <col min="2564" max="2564" width="3.69921875" style="70" bestFit="1" customWidth="1"/>
    <col min="2565" max="2565" width="30" style="70" customWidth="1"/>
    <col min="2566" max="2566" width="15.69921875" style="70" customWidth="1"/>
    <col min="2567" max="2804" width="9" style="70"/>
    <col min="2805" max="2805" width="5.8984375" style="70" customWidth="1"/>
    <col min="2806" max="2806" width="4.8984375" style="70" customWidth="1"/>
    <col min="2807" max="2807" width="17.59765625" style="70" customWidth="1"/>
    <col min="2808" max="2808" width="2.8984375" style="70" bestFit="1" customWidth="1"/>
    <col min="2809" max="2809" width="2.8984375" style="70" customWidth="1"/>
    <col min="2810" max="2810" width="1.69921875" style="70" customWidth="1"/>
    <col min="2811" max="2811" width="3.59765625" style="70" customWidth="1"/>
    <col min="2812" max="2812" width="30" style="70" customWidth="1"/>
    <col min="2813" max="2813" width="14.09765625" style="70" customWidth="1"/>
    <col min="2814" max="2814" width="8.3984375" style="70" customWidth="1"/>
    <col min="2815" max="2815" width="11.59765625" style="70" customWidth="1"/>
    <col min="2816" max="2816" width="15.69921875" style="70" customWidth="1"/>
    <col min="2817" max="2817" width="11" style="70" bestFit="1" customWidth="1"/>
    <col min="2818" max="2818" width="3" style="70" customWidth="1"/>
    <col min="2819" max="2819" width="2.19921875" style="70" bestFit="1" customWidth="1"/>
    <col min="2820" max="2820" width="3.69921875" style="70" bestFit="1" customWidth="1"/>
    <col min="2821" max="2821" width="30" style="70" customWidth="1"/>
    <col min="2822" max="2822" width="15.69921875" style="70" customWidth="1"/>
    <col min="2823" max="3060" width="9" style="70"/>
    <col min="3061" max="3061" width="5.8984375" style="70" customWidth="1"/>
    <col min="3062" max="3062" width="4.8984375" style="70" customWidth="1"/>
    <col min="3063" max="3063" width="17.59765625" style="70" customWidth="1"/>
    <col min="3064" max="3064" width="2.8984375" style="70" bestFit="1" customWidth="1"/>
    <col min="3065" max="3065" width="2.8984375" style="70" customWidth="1"/>
    <col min="3066" max="3066" width="1.69921875" style="70" customWidth="1"/>
    <col min="3067" max="3067" width="3.59765625" style="70" customWidth="1"/>
    <col min="3068" max="3068" width="30" style="70" customWidth="1"/>
    <col min="3069" max="3069" width="14.09765625" style="70" customWidth="1"/>
    <col min="3070" max="3070" width="8.3984375" style="70" customWidth="1"/>
    <col min="3071" max="3071" width="11.59765625" style="70" customWidth="1"/>
    <col min="3072" max="3072" width="15.69921875" style="70" customWidth="1"/>
    <col min="3073" max="3073" width="11" style="70" bestFit="1" customWidth="1"/>
    <col min="3074" max="3074" width="3" style="70" customWidth="1"/>
    <col min="3075" max="3075" width="2.19921875" style="70" bestFit="1" customWidth="1"/>
    <col min="3076" max="3076" width="3.69921875" style="70" bestFit="1" customWidth="1"/>
    <col min="3077" max="3077" width="30" style="70" customWidth="1"/>
    <col min="3078" max="3078" width="15.69921875" style="70" customWidth="1"/>
    <col min="3079" max="3316" width="9" style="70"/>
    <col min="3317" max="3317" width="5.8984375" style="70" customWidth="1"/>
    <col min="3318" max="3318" width="4.8984375" style="70" customWidth="1"/>
    <col min="3319" max="3319" width="17.59765625" style="70" customWidth="1"/>
    <col min="3320" max="3320" width="2.8984375" style="70" bestFit="1" customWidth="1"/>
    <col min="3321" max="3321" width="2.8984375" style="70" customWidth="1"/>
    <col min="3322" max="3322" width="1.69921875" style="70" customWidth="1"/>
    <col min="3323" max="3323" width="3.59765625" style="70" customWidth="1"/>
    <col min="3324" max="3324" width="30" style="70" customWidth="1"/>
    <col min="3325" max="3325" width="14.09765625" style="70" customWidth="1"/>
    <col min="3326" max="3326" width="8.3984375" style="70" customWidth="1"/>
    <col min="3327" max="3327" width="11.59765625" style="70" customWidth="1"/>
    <col min="3328" max="3328" width="15.69921875" style="70" customWidth="1"/>
    <col min="3329" max="3329" width="11" style="70" bestFit="1" customWidth="1"/>
    <col min="3330" max="3330" width="3" style="70" customWidth="1"/>
    <col min="3331" max="3331" width="2.19921875" style="70" bestFit="1" customWidth="1"/>
    <col min="3332" max="3332" width="3.69921875" style="70" bestFit="1" customWidth="1"/>
    <col min="3333" max="3333" width="30" style="70" customWidth="1"/>
    <col min="3334" max="3334" width="15.69921875" style="70" customWidth="1"/>
    <col min="3335" max="3572" width="9" style="70"/>
    <col min="3573" max="3573" width="5.8984375" style="70" customWidth="1"/>
    <col min="3574" max="3574" width="4.8984375" style="70" customWidth="1"/>
    <col min="3575" max="3575" width="17.59765625" style="70" customWidth="1"/>
    <col min="3576" max="3576" width="2.8984375" style="70" bestFit="1" customWidth="1"/>
    <col min="3577" max="3577" width="2.8984375" style="70" customWidth="1"/>
    <col min="3578" max="3578" width="1.69921875" style="70" customWidth="1"/>
    <col min="3579" max="3579" width="3.59765625" style="70" customWidth="1"/>
    <col min="3580" max="3580" width="30" style="70" customWidth="1"/>
    <col min="3581" max="3581" width="14.09765625" style="70" customWidth="1"/>
    <col min="3582" max="3582" width="8.3984375" style="70" customWidth="1"/>
    <col min="3583" max="3583" width="11.59765625" style="70" customWidth="1"/>
    <col min="3584" max="3584" width="15.69921875" style="70" customWidth="1"/>
    <col min="3585" max="3585" width="11" style="70" bestFit="1" customWidth="1"/>
    <col min="3586" max="3586" width="3" style="70" customWidth="1"/>
    <col min="3587" max="3587" width="2.19921875" style="70" bestFit="1" customWidth="1"/>
    <col min="3588" max="3588" width="3.69921875" style="70" bestFit="1" customWidth="1"/>
    <col min="3589" max="3589" width="30" style="70" customWidth="1"/>
    <col min="3590" max="3590" width="15.69921875" style="70" customWidth="1"/>
    <col min="3591" max="3828" width="9" style="70"/>
    <col min="3829" max="3829" width="5.8984375" style="70" customWidth="1"/>
    <col min="3830" max="3830" width="4.8984375" style="70" customWidth="1"/>
    <col min="3831" max="3831" width="17.59765625" style="70" customWidth="1"/>
    <col min="3832" max="3832" width="2.8984375" style="70" bestFit="1" customWidth="1"/>
    <col min="3833" max="3833" width="2.8984375" style="70" customWidth="1"/>
    <col min="3834" max="3834" width="1.69921875" style="70" customWidth="1"/>
    <col min="3835" max="3835" width="3.59765625" style="70" customWidth="1"/>
    <col min="3836" max="3836" width="30" style="70" customWidth="1"/>
    <col min="3837" max="3837" width="14.09765625" style="70" customWidth="1"/>
    <col min="3838" max="3838" width="8.3984375" style="70" customWidth="1"/>
    <col min="3839" max="3839" width="11.59765625" style="70" customWidth="1"/>
    <col min="3840" max="3840" width="15.69921875" style="70" customWidth="1"/>
    <col min="3841" max="3841" width="11" style="70" bestFit="1" customWidth="1"/>
    <col min="3842" max="3842" width="3" style="70" customWidth="1"/>
    <col min="3843" max="3843" width="2.19921875" style="70" bestFit="1" customWidth="1"/>
    <col min="3844" max="3844" width="3.69921875" style="70" bestFit="1" customWidth="1"/>
    <col min="3845" max="3845" width="30" style="70" customWidth="1"/>
    <col min="3846" max="3846" width="15.69921875" style="70" customWidth="1"/>
    <col min="3847" max="4084" width="9" style="70"/>
    <col min="4085" max="4085" width="5.8984375" style="70" customWidth="1"/>
    <col min="4086" max="4086" width="4.8984375" style="70" customWidth="1"/>
    <col min="4087" max="4087" width="17.59765625" style="70" customWidth="1"/>
    <col min="4088" max="4088" width="2.8984375" style="70" bestFit="1" customWidth="1"/>
    <col min="4089" max="4089" width="2.8984375" style="70" customWidth="1"/>
    <col min="4090" max="4090" width="1.69921875" style="70" customWidth="1"/>
    <col min="4091" max="4091" width="3.59765625" style="70" customWidth="1"/>
    <col min="4092" max="4092" width="30" style="70" customWidth="1"/>
    <col min="4093" max="4093" width="14.09765625" style="70" customWidth="1"/>
    <col min="4094" max="4094" width="8.3984375" style="70" customWidth="1"/>
    <col min="4095" max="4095" width="11.59765625" style="70" customWidth="1"/>
    <col min="4096" max="4096" width="15.69921875" style="70" customWidth="1"/>
    <col min="4097" max="4097" width="11" style="70" bestFit="1" customWidth="1"/>
    <col min="4098" max="4098" width="3" style="70" customWidth="1"/>
    <col min="4099" max="4099" width="2.19921875" style="70" bestFit="1" customWidth="1"/>
    <col min="4100" max="4100" width="3.69921875" style="70" bestFit="1" customWidth="1"/>
    <col min="4101" max="4101" width="30" style="70" customWidth="1"/>
    <col min="4102" max="4102" width="15.69921875" style="70" customWidth="1"/>
    <col min="4103" max="4340" width="9" style="70"/>
    <col min="4341" max="4341" width="5.8984375" style="70" customWidth="1"/>
    <col min="4342" max="4342" width="4.8984375" style="70" customWidth="1"/>
    <col min="4343" max="4343" width="17.59765625" style="70" customWidth="1"/>
    <col min="4344" max="4344" width="2.8984375" style="70" bestFit="1" customWidth="1"/>
    <col min="4345" max="4345" width="2.8984375" style="70" customWidth="1"/>
    <col min="4346" max="4346" width="1.69921875" style="70" customWidth="1"/>
    <col min="4347" max="4347" width="3.59765625" style="70" customWidth="1"/>
    <col min="4348" max="4348" width="30" style="70" customWidth="1"/>
    <col min="4349" max="4349" width="14.09765625" style="70" customWidth="1"/>
    <col min="4350" max="4350" width="8.3984375" style="70" customWidth="1"/>
    <col min="4351" max="4351" width="11.59765625" style="70" customWidth="1"/>
    <col min="4352" max="4352" width="15.69921875" style="70" customWidth="1"/>
    <col min="4353" max="4353" width="11" style="70" bestFit="1" customWidth="1"/>
    <col min="4354" max="4354" width="3" style="70" customWidth="1"/>
    <col min="4355" max="4355" width="2.19921875" style="70" bestFit="1" customWidth="1"/>
    <col min="4356" max="4356" width="3.69921875" style="70" bestFit="1" customWidth="1"/>
    <col min="4357" max="4357" width="30" style="70" customWidth="1"/>
    <col min="4358" max="4358" width="15.69921875" style="70" customWidth="1"/>
    <col min="4359" max="4596" width="9" style="70"/>
    <col min="4597" max="4597" width="5.8984375" style="70" customWidth="1"/>
    <col min="4598" max="4598" width="4.8984375" style="70" customWidth="1"/>
    <col min="4599" max="4599" width="17.59765625" style="70" customWidth="1"/>
    <col min="4600" max="4600" width="2.8984375" style="70" bestFit="1" customWidth="1"/>
    <col min="4601" max="4601" width="2.8984375" style="70" customWidth="1"/>
    <col min="4602" max="4602" width="1.69921875" style="70" customWidth="1"/>
    <col min="4603" max="4603" width="3.59765625" style="70" customWidth="1"/>
    <col min="4604" max="4604" width="30" style="70" customWidth="1"/>
    <col min="4605" max="4605" width="14.09765625" style="70" customWidth="1"/>
    <col min="4606" max="4606" width="8.3984375" style="70" customWidth="1"/>
    <col min="4607" max="4607" width="11.59765625" style="70" customWidth="1"/>
    <col min="4608" max="4608" width="15.69921875" style="70" customWidth="1"/>
    <col min="4609" max="4609" width="11" style="70" bestFit="1" customWidth="1"/>
    <col min="4610" max="4610" width="3" style="70" customWidth="1"/>
    <col min="4611" max="4611" width="2.19921875" style="70" bestFit="1" customWidth="1"/>
    <col min="4612" max="4612" width="3.69921875" style="70" bestFit="1" customWidth="1"/>
    <col min="4613" max="4613" width="30" style="70" customWidth="1"/>
    <col min="4614" max="4614" width="15.69921875" style="70" customWidth="1"/>
    <col min="4615" max="4852" width="9" style="70"/>
    <col min="4853" max="4853" width="5.8984375" style="70" customWidth="1"/>
    <col min="4854" max="4854" width="4.8984375" style="70" customWidth="1"/>
    <col min="4855" max="4855" width="17.59765625" style="70" customWidth="1"/>
    <col min="4856" max="4856" width="2.8984375" style="70" bestFit="1" customWidth="1"/>
    <col min="4857" max="4857" width="2.8984375" style="70" customWidth="1"/>
    <col min="4858" max="4858" width="1.69921875" style="70" customWidth="1"/>
    <col min="4859" max="4859" width="3.59765625" style="70" customWidth="1"/>
    <col min="4860" max="4860" width="30" style="70" customWidth="1"/>
    <col min="4861" max="4861" width="14.09765625" style="70" customWidth="1"/>
    <col min="4862" max="4862" width="8.3984375" style="70" customWidth="1"/>
    <col min="4863" max="4863" width="11.59765625" style="70" customWidth="1"/>
    <col min="4864" max="4864" width="15.69921875" style="70" customWidth="1"/>
    <col min="4865" max="4865" width="11" style="70" bestFit="1" customWidth="1"/>
    <col min="4866" max="4866" width="3" style="70" customWidth="1"/>
    <col min="4867" max="4867" width="2.19921875" style="70" bestFit="1" customWidth="1"/>
    <col min="4868" max="4868" width="3.69921875" style="70" bestFit="1" customWidth="1"/>
    <col min="4869" max="4869" width="30" style="70" customWidth="1"/>
    <col min="4870" max="4870" width="15.69921875" style="70" customWidth="1"/>
    <col min="4871" max="5108" width="9" style="70"/>
    <col min="5109" max="5109" width="5.8984375" style="70" customWidth="1"/>
    <col min="5110" max="5110" width="4.8984375" style="70" customWidth="1"/>
    <col min="5111" max="5111" width="17.59765625" style="70" customWidth="1"/>
    <col min="5112" max="5112" width="2.8984375" style="70" bestFit="1" customWidth="1"/>
    <col min="5113" max="5113" width="2.8984375" style="70" customWidth="1"/>
    <col min="5114" max="5114" width="1.69921875" style="70" customWidth="1"/>
    <col min="5115" max="5115" width="3.59765625" style="70" customWidth="1"/>
    <col min="5116" max="5116" width="30" style="70" customWidth="1"/>
    <col min="5117" max="5117" width="14.09765625" style="70" customWidth="1"/>
    <col min="5118" max="5118" width="8.3984375" style="70" customWidth="1"/>
    <col min="5119" max="5119" width="11.59765625" style="70" customWidth="1"/>
    <col min="5120" max="5120" width="15.69921875" style="70" customWidth="1"/>
    <col min="5121" max="5121" width="11" style="70" bestFit="1" customWidth="1"/>
    <col min="5122" max="5122" width="3" style="70" customWidth="1"/>
    <col min="5123" max="5123" width="2.19921875" style="70" bestFit="1" customWidth="1"/>
    <col min="5124" max="5124" width="3.69921875" style="70" bestFit="1" customWidth="1"/>
    <col min="5125" max="5125" width="30" style="70" customWidth="1"/>
    <col min="5126" max="5126" width="15.69921875" style="70" customWidth="1"/>
    <col min="5127" max="5364" width="9" style="70"/>
    <col min="5365" max="5365" width="5.8984375" style="70" customWidth="1"/>
    <col min="5366" max="5366" width="4.8984375" style="70" customWidth="1"/>
    <col min="5367" max="5367" width="17.59765625" style="70" customWidth="1"/>
    <col min="5368" max="5368" width="2.8984375" style="70" bestFit="1" customWidth="1"/>
    <col min="5369" max="5369" width="2.8984375" style="70" customWidth="1"/>
    <col min="5370" max="5370" width="1.69921875" style="70" customWidth="1"/>
    <col min="5371" max="5371" width="3.59765625" style="70" customWidth="1"/>
    <col min="5372" max="5372" width="30" style="70" customWidth="1"/>
    <col min="5373" max="5373" width="14.09765625" style="70" customWidth="1"/>
    <col min="5374" max="5374" width="8.3984375" style="70" customWidth="1"/>
    <col min="5375" max="5375" width="11.59765625" style="70" customWidth="1"/>
    <col min="5376" max="5376" width="15.69921875" style="70" customWidth="1"/>
    <col min="5377" max="5377" width="11" style="70" bestFit="1" customWidth="1"/>
    <col min="5378" max="5378" width="3" style="70" customWidth="1"/>
    <col min="5379" max="5379" width="2.19921875" style="70" bestFit="1" customWidth="1"/>
    <col min="5380" max="5380" width="3.69921875" style="70" bestFit="1" customWidth="1"/>
    <col min="5381" max="5381" width="30" style="70" customWidth="1"/>
    <col min="5382" max="5382" width="15.69921875" style="70" customWidth="1"/>
    <col min="5383" max="5620" width="9" style="70"/>
    <col min="5621" max="5621" width="5.8984375" style="70" customWidth="1"/>
    <col min="5622" max="5622" width="4.8984375" style="70" customWidth="1"/>
    <col min="5623" max="5623" width="17.59765625" style="70" customWidth="1"/>
    <col min="5624" max="5624" width="2.8984375" style="70" bestFit="1" customWidth="1"/>
    <col min="5625" max="5625" width="2.8984375" style="70" customWidth="1"/>
    <col min="5626" max="5626" width="1.69921875" style="70" customWidth="1"/>
    <col min="5627" max="5627" width="3.59765625" style="70" customWidth="1"/>
    <col min="5628" max="5628" width="30" style="70" customWidth="1"/>
    <col min="5629" max="5629" width="14.09765625" style="70" customWidth="1"/>
    <col min="5630" max="5630" width="8.3984375" style="70" customWidth="1"/>
    <col min="5631" max="5631" width="11.59765625" style="70" customWidth="1"/>
    <col min="5632" max="5632" width="15.69921875" style="70" customWidth="1"/>
    <col min="5633" max="5633" width="11" style="70" bestFit="1" customWidth="1"/>
    <col min="5634" max="5634" width="3" style="70" customWidth="1"/>
    <col min="5635" max="5635" width="2.19921875" style="70" bestFit="1" customWidth="1"/>
    <col min="5636" max="5636" width="3.69921875" style="70" bestFit="1" customWidth="1"/>
    <col min="5637" max="5637" width="30" style="70" customWidth="1"/>
    <col min="5638" max="5638" width="15.69921875" style="70" customWidth="1"/>
    <col min="5639" max="5876" width="9" style="70"/>
    <col min="5877" max="5877" width="5.8984375" style="70" customWidth="1"/>
    <col min="5878" max="5878" width="4.8984375" style="70" customWidth="1"/>
    <col min="5879" max="5879" width="17.59765625" style="70" customWidth="1"/>
    <col min="5880" max="5880" width="2.8984375" style="70" bestFit="1" customWidth="1"/>
    <col min="5881" max="5881" width="2.8984375" style="70" customWidth="1"/>
    <col min="5882" max="5882" width="1.69921875" style="70" customWidth="1"/>
    <col min="5883" max="5883" width="3.59765625" style="70" customWidth="1"/>
    <col min="5884" max="5884" width="30" style="70" customWidth="1"/>
    <col min="5885" max="5885" width="14.09765625" style="70" customWidth="1"/>
    <col min="5886" max="5886" width="8.3984375" style="70" customWidth="1"/>
    <col min="5887" max="5887" width="11.59765625" style="70" customWidth="1"/>
    <col min="5888" max="5888" width="15.69921875" style="70" customWidth="1"/>
    <col min="5889" max="5889" width="11" style="70" bestFit="1" customWidth="1"/>
    <col min="5890" max="5890" width="3" style="70" customWidth="1"/>
    <col min="5891" max="5891" width="2.19921875" style="70" bestFit="1" customWidth="1"/>
    <col min="5892" max="5892" width="3.69921875" style="70" bestFit="1" customWidth="1"/>
    <col min="5893" max="5893" width="30" style="70" customWidth="1"/>
    <col min="5894" max="5894" width="15.69921875" style="70" customWidth="1"/>
    <col min="5895" max="6132" width="9" style="70"/>
    <col min="6133" max="6133" width="5.8984375" style="70" customWidth="1"/>
    <col min="6134" max="6134" width="4.8984375" style="70" customWidth="1"/>
    <col min="6135" max="6135" width="17.59765625" style="70" customWidth="1"/>
    <col min="6136" max="6136" width="2.8984375" style="70" bestFit="1" customWidth="1"/>
    <col min="6137" max="6137" width="2.8984375" style="70" customWidth="1"/>
    <col min="6138" max="6138" width="1.69921875" style="70" customWidth="1"/>
    <col min="6139" max="6139" width="3.59765625" style="70" customWidth="1"/>
    <col min="6140" max="6140" width="30" style="70" customWidth="1"/>
    <col min="6141" max="6141" width="14.09765625" style="70" customWidth="1"/>
    <col min="6142" max="6142" width="8.3984375" style="70" customWidth="1"/>
    <col min="6143" max="6143" width="11.59765625" style="70" customWidth="1"/>
    <col min="6144" max="6144" width="15.69921875" style="70" customWidth="1"/>
    <col min="6145" max="6145" width="11" style="70" bestFit="1" customWidth="1"/>
    <col min="6146" max="6146" width="3" style="70" customWidth="1"/>
    <col min="6147" max="6147" width="2.19921875" style="70" bestFit="1" customWidth="1"/>
    <col min="6148" max="6148" width="3.69921875" style="70" bestFit="1" customWidth="1"/>
    <col min="6149" max="6149" width="30" style="70" customWidth="1"/>
    <col min="6150" max="6150" width="15.69921875" style="70" customWidth="1"/>
    <col min="6151" max="6388" width="9" style="70"/>
    <col min="6389" max="6389" width="5.8984375" style="70" customWidth="1"/>
    <col min="6390" max="6390" width="4.8984375" style="70" customWidth="1"/>
    <col min="6391" max="6391" width="17.59765625" style="70" customWidth="1"/>
    <col min="6392" max="6392" width="2.8984375" style="70" bestFit="1" customWidth="1"/>
    <col min="6393" max="6393" width="2.8984375" style="70" customWidth="1"/>
    <col min="6394" max="6394" width="1.69921875" style="70" customWidth="1"/>
    <col min="6395" max="6395" width="3.59765625" style="70" customWidth="1"/>
    <col min="6396" max="6396" width="30" style="70" customWidth="1"/>
    <col min="6397" max="6397" width="14.09765625" style="70" customWidth="1"/>
    <col min="6398" max="6398" width="8.3984375" style="70" customWidth="1"/>
    <col min="6399" max="6399" width="11.59765625" style="70" customWidth="1"/>
    <col min="6400" max="6400" width="15.69921875" style="70" customWidth="1"/>
    <col min="6401" max="6401" width="11" style="70" bestFit="1" customWidth="1"/>
    <col min="6402" max="6402" width="3" style="70" customWidth="1"/>
    <col min="6403" max="6403" width="2.19921875" style="70" bestFit="1" customWidth="1"/>
    <col min="6404" max="6404" width="3.69921875" style="70" bestFit="1" customWidth="1"/>
    <col min="6405" max="6405" width="30" style="70" customWidth="1"/>
    <col min="6406" max="6406" width="15.69921875" style="70" customWidth="1"/>
    <col min="6407" max="6644" width="9" style="70"/>
    <col min="6645" max="6645" width="5.8984375" style="70" customWidth="1"/>
    <col min="6646" max="6646" width="4.8984375" style="70" customWidth="1"/>
    <col min="6647" max="6647" width="17.59765625" style="70" customWidth="1"/>
    <col min="6648" max="6648" width="2.8984375" style="70" bestFit="1" customWidth="1"/>
    <col min="6649" max="6649" width="2.8984375" style="70" customWidth="1"/>
    <col min="6650" max="6650" width="1.69921875" style="70" customWidth="1"/>
    <col min="6651" max="6651" width="3.59765625" style="70" customWidth="1"/>
    <col min="6652" max="6652" width="30" style="70" customWidth="1"/>
    <col min="6653" max="6653" width="14.09765625" style="70" customWidth="1"/>
    <col min="6654" max="6654" width="8.3984375" style="70" customWidth="1"/>
    <col min="6655" max="6655" width="11.59765625" style="70" customWidth="1"/>
    <col min="6656" max="6656" width="15.69921875" style="70" customWidth="1"/>
    <col min="6657" max="6657" width="11" style="70" bestFit="1" customWidth="1"/>
    <col min="6658" max="6658" width="3" style="70" customWidth="1"/>
    <col min="6659" max="6659" width="2.19921875" style="70" bestFit="1" customWidth="1"/>
    <col min="6660" max="6660" width="3.69921875" style="70" bestFit="1" customWidth="1"/>
    <col min="6661" max="6661" width="30" style="70" customWidth="1"/>
    <col min="6662" max="6662" width="15.69921875" style="70" customWidth="1"/>
    <col min="6663" max="6900" width="9" style="70"/>
    <col min="6901" max="6901" width="5.8984375" style="70" customWidth="1"/>
    <col min="6902" max="6902" width="4.8984375" style="70" customWidth="1"/>
    <col min="6903" max="6903" width="17.59765625" style="70" customWidth="1"/>
    <col min="6904" max="6904" width="2.8984375" style="70" bestFit="1" customWidth="1"/>
    <col min="6905" max="6905" width="2.8984375" style="70" customWidth="1"/>
    <col min="6906" max="6906" width="1.69921875" style="70" customWidth="1"/>
    <col min="6907" max="6907" width="3.59765625" style="70" customWidth="1"/>
    <col min="6908" max="6908" width="30" style="70" customWidth="1"/>
    <col min="6909" max="6909" width="14.09765625" style="70" customWidth="1"/>
    <col min="6910" max="6910" width="8.3984375" style="70" customWidth="1"/>
    <col min="6911" max="6911" width="11.59765625" style="70" customWidth="1"/>
    <col min="6912" max="6912" width="15.69921875" style="70" customWidth="1"/>
    <col min="6913" max="6913" width="11" style="70" bestFit="1" customWidth="1"/>
    <col min="6914" max="6914" width="3" style="70" customWidth="1"/>
    <col min="6915" max="6915" width="2.19921875" style="70" bestFit="1" customWidth="1"/>
    <col min="6916" max="6916" width="3.69921875" style="70" bestFit="1" customWidth="1"/>
    <col min="6917" max="6917" width="30" style="70" customWidth="1"/>
    <col min="6918" max="6918" width="15.69921875" style="70" customWidth="1"/>
    <col min="6919" max="7156" width="9" style="70"/>
    <col min="7157" max="7157" width="5.8984375" style="70" customWidth="1"/>
    <col min="7158" max="7158" width="4.8984375" style="70" customWidth="1"/>
    <col min="7159" max="7159" width="17.59765625" style="70" customWidth="1"/>
    <col min="7160" max="7160" width="2.8984375" style="70" bestFit="1" customWidth="1"/>
    <col min="7161" max="7161" width="2.8984375" style="70" customWidth="1"/>
    <col min="7162" max="7162" width="1.69921875" style="70" customWidth="1"/>
    <col min="7163" max="7163" width="3.59765625" style="70" customWidth="1"/>
    <col min="7164" max="7164" width="30" style="70" customWidth="1"/>
    <col min="7165" max="7165" width="14.09765625" style="70" customWidth="1"/>
    <col min="7166" max="7166" width="8.3984375" style="70" customWidth="1"/>
    <col min="7167" max="7167" width="11.59765625" style="70" customWidth="1"/>
    <col min="7168" max="7168" width="15.69921875" style="70" customWidth="1"/>
    <col min="7169" max="7169" width="11" style="70" bestFit="1" customWidth="1"/>
    <col min="7170" max="7170" width="3" style="70" customWidth="1"/>
    <col min="7171" max="7171" width="2.19921875" style="70" bestFit="1" customWidth="1"/>
    <col min="7172" max="7172" width="3.69921875" style="70" bestFit="1" customWidth="1"/>
    <col min="7173" max="7173" width="30" style="70" customWidth="1"/>
    <col min="7174" max="7174" width="15.69921875" style="70" customWidth="1"/>
    <col min="7175" max="7412" width="9" style="70"/>
    <col min="7413" max="7413" width="5.8984375" style="70" customWidth="1"/>
    <col min="7414" max="7414" width="4.8984375" style="70" customWidth="1"/>
    <col min="7415" max="7415" width="17.59765625" style="70" customWidth="1"/>
    <col min="7416" max="7416" width="2.8984375" style="70" bestFit="1" customWidth="1"/>
    <col min="7417" max="7417" width="2.8984375" style="70" customWidth="1"/>
    <col min="7418" max="7418" width="1.69921875" style="70" customWidth="1"/>
    <col min="7419" max="7419" width="3.59765625" style="70" customWidth="1"/>
    <col min="7420" max="7420" width="30" style="70" customWidth="1"/>
    <col min="7421" max="7421" width="14.09765625" style="70" customWidth="1"/>
    <col min="7422" max="7422" width="8.3984375" style="70" customWidth="1"/>
    <col min="7423" max="7423" width="11.59765625" style="70" customWidth="1"/>
    <col min="7424" max="7424" width="15.69921875" style="70" customWidth="1"/>
    <col min="7425" max="7425" width="11" style="70" bestFit="1" customWidth="1"/>
    <col min="7426" max="7426" width="3" style="70" customWidth="1"/>
    <col min="7427" max="7427" width="2.19921875" style="70" bestFit="1" customWidth="1"/>
    <col min="7428" max="7428" width="3.69921875" style="70" bestFit="1" customWidth="1"/>
    <col min="7429" max="7429" width="30" style="70" customWidth="1"/>
    <col min="7430" max="7430" width="15.69921875" style="70" customWidth="1"/>
    <col min="7431" max="7668" width="9" style="70"/>
    <col min="7669" max="7669" width="5.8984375" style="70" customWidth="1"/>
    <col min="7670" max="7670" width="4.8984375" style="70" customWidth="1"/>
    <col min="7671" max="7671" width="17.59765625" style="70" customWidth="1"/>
    <col min="7672" max="7672" width="2.8984375" style="70" bestFit="1" customWidth="1"/>
    <col min="7673" max="7673" width="2.8984375" style="70" customWidth="1"/>
    <col min="7674" max="7674" width="1.69921875" style="70" customWidth="1"/>
    <col min="7675" max="7675" width="3.59765625" style="70" customWidth="1"/>
    <col min="7676" max="7676" width="30" style="70" customWidth="1"/>
    <col min="7677" max="7677" width="14.09765625" style="70" customWidth="1"/>
    <col min="7678" max="7678" width="8.3984375" style="70" customWidth="1"/>
    <col min="7679" max="7679" width="11.59765625" style="70" customWidth="1"/>
    <col min="7680" max="7680" width="15.69921875" style="70" customWidth="1"/>
    <col min="7681" max="7681" width="11" style="70" bestFit="1" customWidth="1"/>
    <col min="7682" max="7682" width="3" style="70" customWidth="1"/>
    <col min="7683" max="7683" width="2.19921875" style="70" bestFit="1" customWidth="1"/>
    <col min="7684" max="7684" width="3.69921875" style="70" bestFit="1" customWidth="1"/>
    <col min="7685" max="7685" width="30" style="70" customWidth="1"/>
    <col min="7686" max="7686" width="15.69921875" style="70" customWidth="1"/>
    <col min="7687" max="7924" width="9" style="70"/>
    <col min="7925" max="7925" width="5.8984375" style="70" customWidth="1"/>
    <col min="7926" max="7926" width="4.8984375" style="70" customWidth="1"/>
    <col min="7927" max="7927" width="17.59765625" style="70" customWidth="1"/>
    <col min="7928" max="7928" width="2.8984375" style="70" bestFit="1" customWidth="1"/>
    <col min="7929" max="7929" width="2.8984375" style="70" customWidth="1"/>
    <col min="7930" max="7930" width="1.69921875" style="70" customWidth="1"/>
    <col min="7931" max="7931" width="3.59765625" style="70" customWidth="1"/>
    <col min="7932" max="7932" width="30" style="70" customWidth="1"/>
    <col min="7933" max="7933" width="14.09765625" style="70" customWidth="1"/>
    <col min="7934" max="7934" width="8.3984375" style="70" customWidth="1"/>
    <col min="7935" max="7935" width="11.59765625" style="70" customWidth="1"/>
    <col min="7936" max="7936" width="15.69921875" style="70" customWidth="1"/>
    <col min="7937" max="7937" width="11" style="70" bestFit="1" customWidth="1"/>
    <col min="7938" max="7938" width="3" style="70" customWidth="1"/>
    <col min="7939" max="7939" width="2.19921875" style="70" bestFit="1" customWidth="1"/>
    <col min="7940" max="7940" width="3.69921875" style="70" bestFit="1" customWidth="1"/>
    <col min="7941" max="7941" width="30" style="70" customWidth="1"/>
    <col min="7942" max="7942" width="15.69921875" style="70" customWidth="1"/>
    <col min="7943" max="8180" width="9" style="70"/>
    <col min="8181" max="8181" width="5.8984375" style="70" customWidth="1"/>
    <col min="8182" max="8182" width="4.8984375" style="70" customWidth="1"/>
    <col min="8183" max="8183" width="17.59765625" style="70" customWidth="1"/>
    <col min="8184" max="8184" width="2.8984375" style="70" bestFit="1" customWidth="1"/>
    <col min="8185" max="8185" width="2.8984375" style="70" customWidth="1"/>
    <col min="8186" max="8186" width="1.69921875" style="70" customWidth="1"/>
    <col min="8187" max="8187" width="3.59765625" style="70" customWidth="1"/>
    <col min="8188" max="8188" width="30" style="70" customWidth="1"/>
    <col min="8189" max="8189" width="14.09765625" style="70" customWidth="1"/>
    <col min="8190" max="8190" width="8.3984375" style="70" customWidth="1"/>
    <col min="8191" max="8191" width="11.59765625" style="70" customWidth="1"/>
    <col min="8192" max="8192" width="15.69921875" style="70" customWidth="1"/>
    <col min="8193" max="8193" width="11" style="70" bestFit="1" customWidth="1"/>
    <col min="8194" max="8194" width="3" style="70" customWidth="1"/>
    <col min="8195" max="8195" width="2.19921875" style="70" bestFit="1" customWidth="1"/>
    <col min="8196" max="8196" width="3.69921875" style="70" bestFit="1" customWidth="1"/>
    <col min="8197" max="8197" width="30" style="70" customWidth="1"/>
    <col min="8198" max="8198" width="15.69921875" style="70" customWidth="1"/>
    <col min="8199" max="8436" width="9" style="70"/>
    <col min="8437" max="8437" width="5.8984375" style="70" customWidth="1"/>
    <col min="8438" max="8438" width="4.8984375" style="70" customWidth="1"/>
    <col min="8439" max="8439" width="17.59765625" style="70" customWidth="1"/>
    <col min="8440" max="8440" width="2.8984375" style="70" bestFit="1" customWidth="1"/>
    <col min="8441" max="8441" width="2.8984375" style="70" customWidth="1"/>
    <col min="8442" max="8442" width="1.69921875" style="70" customWidth="1"/>
    <col min="8443" max="8443" width="3.59765625" style="70" customWidth="1"/>
    <col min="8444" max="8444" width="30" style="70" customWidth="1"/>
    <col min="8445" max="8445" width="14.09765625" style="70" customWidth="1"/>
    <col min="8446" max="8446" width="8.3984375" style="70" customWidth="1"/>
    <col min="8447" max="8447" width="11.59765625" style="70" customWidth="1"/>
    <col min="8448" max="8448" width="15.69921875" style="70" customWidth="1"/>
    <col min="8449" max="8449" width="11" style="70" bestFit="1" customWidth="1"/>
    <col min="8450" max="8450" width="3" style="70" customWidth="1"/>
    <col min="8451" max="8451" width="2.19921875" style="70" bestFit="1" customWidth="1"/>
    <col min="8452" max="8452" width="3.69921875" style="70" bestFit="1" customWidth="1"/>
    <col min="8453" max="8453" width="30" style="70" customWidth="1"/>
    <col min="8454" max="8454" width="15.69921875" style="70" customWidth="1"/>
    <col min="8455" max="8692" width="9" style="70"/>
    <col min="8693" max="8693" width="5.8984375" style="70" customWidth="1"/>
    <col min="8694" max="8694" width="4.8984375" style="70" customWidth="1"/>
    <col min="8695" max="8695" width="17.59765625" style="70" customWidth="1"/>
    <col min="8696" max="8696" width="2.8984375" style="70" bestFit="1" customWidth="1"/>
    <col min="8697" max="8697" width="2.8984375" style="70" customWidth="1"/>
    <col min="8698" max="8698" width="1.69921875" style="70" customWidth="1"/>
    <col min="8699" max="8699" width="3.59765625" style="70" customWidth="1"/>
    <col min="8700" max="8700" width="30" style="70" customWidth="1"/>
    <col min="8701" max="8701" width="14.09765625" style="70" customWidth="1"/>
    <col min="8702" max="8702" width="8.3984375" style="70" customWidth="1"/>
    <col min="8703" max="8703" width="11.59765625" style="70" customWidth="1"/>
    <col min="8704" max="8704" width="15.69921875" style="70" customWidth="1"/>
    <col min="8705" max="8705" width="11" style="70" bestFit="1" customWidth="1"/>
    <col min="8706" max="8706" width="3" style="70" customWidth="1"/>
    <col min="8707" max="8707" width="2.19921875" style="70" bestFit="1" customWidth="1"/>
    <col min="8708" max="8708" width="3.69921875" style="70" bestFit="1" customWidth="1"/>
    <col min="8709" max="8709" width="30" style="70" customWidth="1"/>
    <col min="8710" max="8710" width="15.69921875" style="70" customWidth="1"/>
    <col min="8711" max="8948" width="9" style="70"/>
    <col min="8949" max="8949" width="5.8984375" style="70" customWidth="1"/>
    <col min="8950" max="8950" width="4.8984375" style="70" customWidth="1"/>
    <col min="8951" max="8951" width="17.59765625" style="70" customWidth="1"/>
    <col min="8952" max="8952" width="2.8984375" style="70" bestFit="1" customWidth="1"/>
    <col min="8953" max="8953" width="2.8984375" style="70" customWidth="1"/>
    <col min="8954" max="8954" width="1.69921875" style="70" customWidth="1"/>
    <col min="8955" max="8955" width="3.59765625" style="70" customWidth="1"/>
    <col min="8956" max="8956" width="30" style="70" customWidth="1"/>
    <col min="8957" max="8957" width="14.09765625" style="70" customWidth="1"/>
    <col min="8958" max="8958" width="8.3984375" style="70" customWidth="1"/>
    <col min="8959" max="8959" width="11.59765625" style="70" customWidth="1"/>
    <col min="8960" max="8960" width="15.69921875" style="70" customWidth="1"/>
    <col min="8961" max="8961" width="11" style="70" bestFit="1" customWidth="1"/>
    <col min="8962" max="8962" width="3" style="70" customWidth="1"/>
    <col min="8963" max="8963" width="2.19921875" style="70" bestFit="1" customWidth="1"/>
    <col min="8964" max="8964" width="3.69921875" style="70" bestFit="1" customWidth="1"/>
    <col min="8965" max="8965" width="30" style="70" customWidth="1"/>
    <col min="8966" max="8966" width="15.69921875" style="70" customWidth="1"/>
    <col min="8967" max="9204" width="9" style="70"/>
    <col min="9205" max="9205" width="5.8984375" style="70" customWidth="1"/>
    <col min="9206" max="9206" width="4.8984375" style="70" customWidth="1"/>
    <col min="9207" max="9207" width="17.59765625" style="70" customWidth="1"/>
    <col min="9208" max="9208" width="2.8984375" style="70" bestFit="1" customWidth="1"/>
    <col min="9209" max="9209" width="2.8984375" style="70" customWidth="1"/>
    <col min="9210" max="9210" width="1.69921875" style="70" customWidth="1"/>
    <col min="9211" max="9211" width="3.59765625" style="70" customWidth="1"/>
    <col min="9212" max="9212" width="30" style="70" customWidth="1"/>
    <col min="9213" max="9213" width="14.09765625" style="70" customWidth="1"/>
    <col min="9214" max="9214" width="8.3984375" style="70" customWidth="1"/>
    <col min="9215" max="9215" width="11.59765625" style="70" customWidth="1"/>
    <col min="9216" max="9216" width="15.69921875" style="70" customWidth="1"/>
    <col min="9217" max="9217" width="11" style="70" bestFit="1" customWidth="1"/>
    <col min="9218" max="9218" width="3" style="70" customWidth="1"/>
    <col min="9219" max="9219" width="2.19921875" style="70" bestFit="1" customWidth="1"/>
    <col min="9220" max="9220" width="3.69921875" style="70" bestFit="1" customWidth="1"/>
    <col min="9221" max="9221" width="30" style="70" customWidth="1"/>
    <col min="9222" max="9222" width="15.69921875" style="70" customWidth="1"/>
    <col min="9223" max="9460" width="9" style="70"/>
    <col min="9461" max="9461" width="5.8984375" style="70" customWidth="1"/>
    <col min="9462" max="9462" width="4.8984375" style="70" customWidth="1"/>
    <col min="9463" max="9463" width="17.59765625" style="70" customWidth="1"/>
    <col min="9464" max="9464" width="2.8984375" style="70" bestFit="1" customWidth="1"/>
    <col min="9465" max="9465" width="2.8984375" style="70" customWidth="1"/>
    <col min="9466" max="9466" width="1.69921875" style="70" customWidth="1"/>
    <col min="9467" max="9467" width="3.59765625" style="70" customWidth="1"/>
    <col min="9468" max="9468" width="30" style="70" customWidth="1"/>
    <col min="9469" max="9469" width="14.09765625" style="70" customWidth="1"/>
    <col min="9470" max="9470" width="8.3984375" style="70" customWidth="1"/>
    <col min="9471" max="9471" width="11.59765625" style="70" customWidth="1"/>
    <col min="9472" max="9472" width="15.69921875" style="70" customWidth="1"/>
    <col min="9473" max="9473" width="11" style="70" bestFit="1" customWidth="1"/>
    <col min="9474" max="9474" width="3" style="70" customWidth="1"/>
    <col min="9475" max="9475" width="2.19921875" style="70" bestFit="1" customWidth="1"/>
    <col min="9476" max="9476" width="3.69921875" style="70" bestFit="1" customWidth="1"/>
    <col min="9477" max="9477" width="30" style="70" customWidth="1"/>
    <col min="9478" max="9478" width="15.69921875" style="70" customWidth="1"/>
    <col min="9479" max="9716" width="9" style="70"/>
    <col min="9717" max="9717" width="5.8984375" style="70" customWidth="1"/>
    <col min="9718" max="9718" width="4.8984375" style="70" customWidth="1"/>
    <col min="9719" max="9719" width="17.59765625" style="70" customWidth="1"/>
    <col min="9720" max="9720" width="2.8984375" style="70" bestFit="1" customWidth="1"/>
    <col min="9721" max="9721" width="2.8984375" style="70" customWidth="1"/>
    <col min="9722" max="9722" width="1.69921875" style="70" customWidth="1"/>
    <col min="9723" max="9723" width="3.59765625" style="70" customWidth="1"/>
    <col min="9724" max="9724" width="30" style="70" customWidth="1"/>
    <col min="9725" max="9725" width="14.09765625" style="70" customWidth="1"/>
    <col min="9726" max="9726" width="8.3984375" style="70" customWidth="1"/>
    <col min="9727" max="9727" width="11.59765625" style="70" customWidth="1"/>
    <col min="9728" max="9728" width="15.69921875" style="70" customWidth="1"/>
    <col min="9729" max="9729" width="11" style="70" bestFit="1" customWidth="1"/>
    <col min="9730" max="9730" width="3" style="70" customWidth="1"/>
    <col min="9731" max="9731" width="2.19921875" style="70" bestFit="1" customWidth="1"/>
    <col min="9732" max="9732" width="3.69921875" style="70" bestFit="1" customWidth="1"/>
    <col min="9733" max="9733" width="30" style="70" customWidth="1"/>
    <col min="9734" max="9734" width="15.69921875" style="70" customWidth="1"/>
    <col min="9735" max="9972" width="9" style="70"/>
    <col min="9973" max="9973" width="5.8984375" style="70" customWidth="1"/>
    <col min="9974" max="9974" width="4.8984375" style="70" customWidth="1"/>
    <col min="9975" max="9975" width="17.59765625" style="70" customWidth="1"/>
    <col min="9976" max="9976" width="2.8984375" style="70" bestFit="1" customWidth="1"/>
    <col min="9977" max="9977" width="2.8984375" style="70" customWidth="1"/>
    <col min="9978" max="9978" width="1.69921875" style="70" customWidth="1"/>
    <col min="9979" max="9979" width="3.59765625" style="70" customWidth="1"/>
    <col min="9980" max="9980" width="30" style="70" customWidth="1"/>
    <col min="9981" max="9981" width="14.09765625" style="70" customWidth="1"/>
    <col min="9982" max="9982" width="8.3984375" style="70" customWidth="1"/>
    <col min="9983" max="9983" width="11.59765625" style="70" customWidth="1"/>
    <col min="9984" max="9984" width="15.69921875" style="70" customWidth="1"/>
    <col min="9985" max="9985" width="11" style="70" bestFit="1" customWidth="1"/>
    <col min="9986" max="9986" width="3" style="70" customWidth="1"/>
    <col min="9987" max="9987" width="2.19921875" style="70" bestFit="1" customWidth="1"/>
    <col min="9988" max="9988" width="3.69921875" style="70" bestFit="1" customWidth="1"/>
    <col min="9989" max="9989" width="30" style="70" customWidth="1"/>
    <col min="9990" max="9990" width="15.69921875" style="70" customWidth="1"/>
    <col min="9991" max="10228" width="9" style="70"/>
    <col min="10229" max="10229" width="5.8984375" style="70" customWidth="1"/>
    <col min="10230" max="10230" width="4.8984375" style="70" customWidth="1"/>
    <col min="10231" max="10231" width="17.59765625" style="70" customWidth="1"/>
    <col min="10232" max="10232" width="2.8984375" style="70" bestFit="1" customWidth="1"/>
    <col min="10233" max="10233" width="2.8984375" style="70" customWidth="1"/>
    <col min="10234" max="10234" width="1.69921875" style="70" customWidth="1"/>
    <col min="10235" max="10235" width="3.59765625" style="70" customWidth="1"/>
    <col min="10236" max="10236" width="30" style="70" customWidth="1"/>
    <col min="10237" max="10237" width="14.09765625" style="70" customWidth="1"/>
    <col min="10238" max="10238" width="8.3984375" style="70" customWidth="1"/>
    <col min="10239" max="10239" width="11.59765625" style="70" customWidth="1"/>
    <col min="10240" max="10240" width="15.69921875" style="70" customWidth="1"/>
    <col min="10241" max="10241" width="11" style="70" bestFit="1" customWidth="1"/>
    <col min="10242" max="10242" width="3" style="70" customWidth="1"/>
    <col min="10243" max="10243" width="2.19921875" style="70" bestFit="1" customWidth="1"/>
    <col min="10244" max="10244" width="3.69921875" style="70" bestFit="1" customWidth="1"/>
    <col min="10245" max="10245" width="30" style="70" customWidth="1"/>
    <col min="10246" max="10246" width="15.69921875" style="70" customWidth="1"/>
    <col min="10247" max="10484" width="9" style="70"/>
    <col min="10485" max="10485" width="5.8984375" style="70" customWidth="1"/>
    <col min="10486" max="10486" width="4.8984375" style="70" customWidth="1"/>
    <col min="10487" max="10487" width="17.59765625" style="70" customWidth="1"/>
    <col min="10488" max="10488" width="2.8984375" style="70" bestFit="1" customWidth="1"/>
    <col min="10489" max="10489" width="2.8984375" style="70" customWidth="1"/>
    <col min="10490" max="10490" width="1.69921875" style="70" customWidth="1"/>
    <col min="10491" max="10491" width="3.59765625" style="70" customWidth="1"/>
    <col min="10492" max="10492" width="30" style="70" customWidth="1"/>
    <col min="10493" max="10493" width="14.09765625" style="70" customWidth="1"/>
    <col min="10494" max="10494" width="8.3984375" style="70" customWidth="1"/>
    <col min="10495" max="10495" width="11.59765625" style="70" customWidth="1"/>
    <col min="10496" max="10496" width="15.69921875" style="70" customWidth="1"/>
    <col min="10497" max="10497" width="11" style="70" bestFit="1" customWidth="1"/>
    <col min="10498" max="10498" width="3" style="70" customWidth="1"/>
    <col min="10499" max="10499" width="2.19921875" style="70" bestFit="1" customWidth="1"/>
    <col min="10500" max="10500" width="3.69921875" style="70" bestFit="1" customWidth="1"/>
    <col min="10501" max="10501" width="30" style="70" customWidth="1"/>
    <col min="10502" max="10502" width="15.69921875" style="70" customWidth="1"/>
    <col min="10503" max="10740" width="9" style="70"/>
    <col min="10741" max="10741" width="5.8984375" style="70" customWidth="1"/>
    <col min="10742" max="10742" width="4.8984375" style="70" customWidth="1"/>
    <col min="10743" max="10743" width="17.59765625" style="70" customWidth="1"/>
    <col min="10744" max="10744" width="2.8984375" style="70" bestFit="1" customWidth="1"/>
    <col min="10745" max="10745" width="2.8984375" style="70" customWidth="1"/>
    <col min="10746" max="10746" width="1.69921875" style="70" customWidth="1"/>
    <col min="10747" max="10747" width="3.59765625" style="70" customWidth="1"/>
    <col min="10748" max="10748" width="30" style="70" customWidth="1"/>
    <col min="10749" max="10749" width="14.09765625" style="70" customWidth="1"/>
    <col min="10750" max="10750" width="8.3984375" style="70" customWidth="1"/>
    <col min="10751" max="10751" width="11.59765625" style="70" customWidth="1"/>
    <col min="10752" max="10752" width="15.69921875" style="70" customWidth="1"/>
    <col min="10753" max="10753" width="11" style="70" bestFit="1" customWidth="1"/>
    <col min="10754" max="10754" width="3" style="70" customWidth="1"/>
    <col min="10755" max="10755" width="2.19921875" style="70" bestFit="1" customWidth="1"/>
    <col min="10756" max="10756" width="3.69921875" style="70" bestFit="1" customWidth="1"/>
    <col min="10757" max="10757" width="30" style="70" customWidth="1"/>
    <col min="10758" max="10758" width="15.69921875" style="70" customWidth="1"/>
    <col min="10759" max="10996" width="9" style="70"/>
    <col min="10997" max="10997" width="5.8984375" style="70" customWidth="1"/>
    <col min="10998" max="10998" width="4.8984375" style="70" customWidth="1"/>
    <col min="10999" max="10999" width="17.59765625" style="70" customWidth="1"/>
    <col min="11000" max="11000" width="2.8984375" style="70" bestFit="1" customWidth="1"/>
    <col min="11001" max="11001" width="2.8984375" style="70" customWidth="1"/>
    <col min="11002" max="11002" width="1.69921875" style="70" customWidth="1"/>
    <col min="11003" max="11003" width="3.59765625" style="70" customWidth="1"/>
    <col min="11004" max="11004" width="30" style="70" customWidth="1"/>
    <col min="11005" max="11005" width="14.09765625" style="70" customWidth="1"/>
    <col min="11006" max="11006" width="8.3984375" style="70" customWidth="1"/>
    <col min="11007" max="11007" width="11.59765625" style="70" customWidth="1"/>
    <col min="11008" max="11008" width="15.69921875" style="70" customWidth="1"/>
    <col min="11009" max="11009" width="11" style="70" bestFit="1" customWidth="1"/>
    <col min="11010" max="11010" width="3" style="70" customWidth="1"/>
    <col min="11011" max="11011" width="2.19921875" style="70" bestFit="1" customWidth="1"/>
    <col min="11012" max="11012" width="3.69921875" style="70" bestFit="1" customWidth="1"/>
    <col min="11013" max="11013" width="30" style="70" customWidth="1"/>
    <col min="11014" max="11014" width="15.69921875" style="70" customWidth="1"/>
    <col min="11015" max="11252" width="9" style="70"/>
    <col min="11253" max="11253" width="5.8984375" style="70" customWidth="1"/>
    <col min="11254" max="11254" width="4.8984375" style="70" customWidth="1"/>
    <col min="11255" max="11255" width="17.59765625" style="70" customWidth="1"/>
    <col min="11256" max="11256" width="2.8984375" style="70" bestFit="1" customWidth="1"/>
    <col min="11257" max="11257" width="2.8984375" style="70" customWidth="1"/>
    <col min="11258" max="11258" width="1.69921875" style="70" customWidth="1"/>
    <col min="11259" max="11259" width="3.59765625" style="70" customWidth="1"/>
    <col min="11260" max="11260" width="30" style="70" customWidth="1"/>
    <col min="11261" max="11261" width="14.09765625" style="70" customWidth="1"/>
    <col min="11262" max="11262" width="8.3984375" style="70" customWidth="1"/>
    <col min="11263" max="11263" width="11.59765625" style="70" customWidth="1"/>
    <col min="11264" max="11264" width="15.69921875" style="70" customWidth="1"/>
    <col min="11265" max="11265" width="11" style="70" bestFit="1" customWidth="1"/>
    <col min="11266" max="11266" width="3" style="70" customWidth="1"/>
    <col min="11267" max="11267" width="2.19921875" style="70" bestFit="1" customWidth="1"/>
    <col min="11268" max="11268" width="3.69921875" style="70" bestFit="1" customWidth="1"/>
    <col min="11269" max="11269" width="30" style="70" customWidth="1"/>
    <col min="11270" max="11270" width="15.69921875" style="70" customWidth="1"/>
    <col min="11271" max="11508" width="9" style="70"/>
    <col min="11509" max="11509" width="5.8984375" style="70" customWidth="1"/>
    <col min="11510" max="11510" width="4.8984375" style="70" customWidth="1"/>
    <col min="11511" max="11511" width="17.59765625" style="70" customWidth="1"/>
    <col min="11512" max="11512" width="2.8984375" style="70" bestFit="1" customWidth="1"/>
    <col min="11513" max="11513" width="2.8984375" style="70" customWidth="1"/>
    <col min="11514" max="11514" width="1.69921875" style="70" customWidth="1"/>
    <col min="11515" max="11515" width="3.59765625" style="70" customWidth="1"/>
    <col min="11516" max="11516" width="30" style="70" customWidth="1"/>
    <col min="11517" max="11517" width="14.09765625" style="70" customWidth="1"/>
    <col min="11518" max="11518" width="8.3984375" style="70" customWidth="1"/>
    <col min="11519" max="11519" width="11.59765625" style="70" customWidth="1"/>
    <col min="11520" max="11520" width="15.69921875" style="70" customWidth="1"/>
    <col min="11521" max="11521" width="11" style="70" bestFit="1" customWidth="1"/>
    <col min="11522" max="11522" width="3" style="70" customWidth="1"/>
    <col min="11523" max="11523" width="2.19921875" style="70" bestFit="1" customWidth="1"/>
    <col min="11524" max="11524" width="3.69921875" style="70" bestFit="1" customWidth="1"/>
    <col min="11525" max="11525" width="30" style="70" customWidth="1"/>
    <col min="11526" max="11526" width="15.69921875" style="70" customWidth="1"/>
    <col min="11527" max="11764" width="9" style="70"/>
    <col min="11765" max="11765" width="5.8984375" style="70" customWidth="1"/>
    <col min="11766" max="11766" width="4.8984375" style="70" customWidth="1"/>
    <col min="11767" max="11767" width="17.59765625" style="70" customWidth="1"/>
    <col min="11768" max="11768" width="2.8984375" style="70" bestFit="1" customWidth="1"/>
    <col min="11769" max="11769" width="2.8984375" style="70" customWidth="1"/>
    <col min="11770" max="11770" width="1.69921875" style="70" customWidth="1"/>
    <col min="11771" max="11771" width="3.59765625" style="70" customWidth="1"/>
    <col min="11772" max="11772" width="30" style="70" customWidth="1"/>
    <col min="11773" max="11773" width="14.09765625" style="70" customWidth="1"/>
    <col min="11774" max="11774" width="8.3984375" style="70" customWidth="1"/>
    <col min="11775" max="11775" width="11.59765625" style="70" customWidth="1"/>
    <col min="11776" max="11776" width="15.69921875" style="70" customWidth="1"/>
    <col min="11777" max="11777" width="11" style="70" bestFit="1" customWidth="1"/>
    <col min="11778" max="11778" width="3" style="70" customWidth="1"/>
    <col min="11779" max="11779" width="2.19921875" style="70" bestFit="1" customWidth="1"/>
    <col min="11780" max="11780" width="3.69921875" style="70" bestFit="1" customWidth="1"/>
    <col min="11781" max="11781" width="30" style="70" customWidth="1"/>
    <col min="11782" max="11782" width="15.69921875" style="70" customWidth="1"/>
    <col min="11783" max="12020" width="9" style="70"/>
    <col min="12021" max="12021" width="5.8984375" style="70" customWidth="1"/>
    <col min="12022" max="12022" width="4.8984375" style="70" customWidth="1"/>
    <col min="12023" max="12023" width="17.59765625" style="70" customWidth="1"/>
    <col min="12024" max="12024" width="2.8984375" style="70" bestFit="1" customWidth="1"/>
    <col min="12025" max="12025" width="2.8984375" style="70" customWidth="1"/>
    <col min="12026" max="12026" width="1.69921875" style="70" customWidth="1"/>
    <col min="12027" max="12027" width="3.59765625" style="70" customWidth="1"/>
    <col min="12028" max="12028" width="30" style="70" customWidth="1"/>
    <col min="12029" max="12029" width="14.09765625" style="70" customWidth="1"/>
    <col min="12030" max="12030" width="8.3984375" style="70" customWidth="1"/>
    <col min="12031" max="12031" width="11.59765625" style="70" customWidth="1"/>
    <col min="12032" max="12032" width="15.69921875" style="70" customWidth="1"/>
    <col min="12033" max="12033" width="11" style="70" bestFit="1" customWidth="1"/>
    <col min="12034" max="12034" width="3" style="70" customWidth="1"/>
    <col min="12035" max="12035" width="2.19921875" style="70" bestFit="1" customWidth="1"/>
    <col min="12036" max="12036" width="3.69921875" style="70" bestFit="1" customWidth="1"/>
    <col min="12037" max="12037" width="30" style="70" customWidth="1"/>
    <col min="12038" max="12038" width="15.69921875" style="70" customWidth="1"/>
    <col min="12039" max="12276" width="9" style="70"/>
    <col min="12277" max="12277" width="5.8984375" style="70" customWidth="1"/>
    <col min="12278" max="12278" width="4.8984375" style="70" customWidth="1"/>
    <col min="12279" max="12279" width="17.59765625" style="70" customWidth="1"/>
    <col min="12280" max="12280" width="2.8984375" style="70" bestFit="1" customWidth="1"/>
    <col min="12281" max="12281" width="2.8984375" style="70" customWidth="1"/>
    <col min="12282" max="12282" width="1.69921875" style="70" customWidth="1"/>
    <col min="12283" max="12283" width="3.59765625" style="70" customWidth="1"/>
    <col min="12284" max="12284" width="30" style="70" customWidth="1"/>
    <col min="12285" max="12285" width="14.09765625" style="70" customWidth="1"/>
    <col min="12286" max="12286" width="8.3984375" style="70" customWidth="1"/>
    <col min="12287" max="12287" width="11.59765625" style="70" customWidth="1"/>
    <col min="12288" max="12288" width="15.69921875" style="70" customWidth="1"/>
    <col min="12289" max="12289" width="11" style="70" bestFit="1" customWidth="1"/>
    <col min="12290" max="12290" width="3" style="70" customWidth="1"/>
    <col min="12291" max="12291" width="2.19921875" style="70" bestFit="1" customWidth="1"/>
    <col min="12292" max="12292" width="3.69921875" style="70" bestFit="1" customWidth="1"/>
    <col min="12293" max="12293" width="30" style="70" customWidth="1"/>
    <col min="12294" max="12294" width="15.69921875" style="70" customWidth="1"/>
    <col min="12295" max="12532" width="9" style="70"/>
    <col min="12533" max="12533" width="5.8984375" style="70" customWidth="1"/>
    <col min="12534" max="12534" width="4.8984375" style="70" customWidth="1"/>
    <col min="12535" max="12535" width="17.59765625" style="70" customWidth="1"/>
    <col min="12536" max="12536" width="2.8984375" style="70" bestFit="1" customWidth="1"/>
    <col min="12537" max="12537" width="2.8984375" style="70" customWidth="1"/>
    <col min="12538" max="12538" width="1.69921875" style="70" customWidth="1"/>
    <col min="12539" max="12539" width="3.59765625" style="70" customWidth="1"/>
    <col min="12540" max="12540" width="30" style="70" customWidth="1"/>
    <col min="12541" max="12541" width="14.09765625" style="70" customWidth="1"/>
    <col min="12542" max="12542" width="8.3984375" style="70" customWidth="1"/>
    <col min="12543" max="12543" width="11.59765625" style="70" customWidth="1"/>
    <col min="12544" max="12544" width="15.69921875" style="70" customWidth="1"/>
    <col min="12545" max="12545" width="11" style="70" bestFit="1" customWidth="1"/>
    <col min="12546" max="12546" width="3" style="70" customWidth="1"/>
    <col min="12547" max="12547" width="2.19921875" style="70" bestFit="1" customWidth="1"/>
    <col min="12548" max="12548" width="3.69921875" style="70" bestFit="1" customWidth="1"/>
    <col min="12549" max="12549" width="30" style="70" customWidth="1"/>
    <col min="12550" max="12550" width="15.69921875" style="70" customWidth="1"/>
    <col min="12551" max="12788" width="9" style="70"/>
    <col min="12789" max="12789" width="5.8984375" style="70" customWidth="1"/>
    <col min="12790" max="12790" width="4.8984375" style="70" customWidth="1"/>
    <col min="12791" max="12791" width="17.59765625" style="70" customWidth="1"/>
    <col min="12792" max="12792" width="2.8984375" style="70" bestFit="1" customWidth="1"/>
    <col min="12793" max="12793" width="2.8984375" style="70" customWidth="1"/>
    <col min="12794" max="12794" width="1.69921875" style="70" customWidth="1"/>
    <col min="12795" max="12795" width="3.59765625" style="70" customWidth="1"/>
    <col min="12796" max="12796" width="30" style="70" customWidth="1"/>
    <col min="12797" max="12797" width="14.09765625" style="70" customWidth="1"/>
    <col min="12798" max="12798" width="8.3984375" style="70" customWidth="1"/>
    <col min="12799" max="12799" width="11.59765625" style="70" customWidth="1"/>
    <col min="12800" max="12800" width="15.69921875" style="70" customWidth="1"/>
    <col min="12801" max="12801" width="11" style="70" bestFit="1" customWidth="1"/>
    <col min="12802" max="12802" width="3" style="70" customWidth="1"/>
    <col min="12803" max="12803" width="2.19921875" style="70" bestFit="1" customWidth="1"/>
    <col min="12804" max="12804" width="3.69921875" style="70" bestFit="1" customWidth="1"/>
    <col min="12805" max="12805" width="30" style="70" customWidth="1"/>
    <col min="12806" max="12806" width="15.69921875" style="70" customWidth="1"/>
    <col min="12807" max="13044" width="9" style="70"/>
    <col min="13045" max="13045" width="5.8984375" style="70" customWidth="1"/>
    <col min="13046" max="13046" width="4.8984375" style="70" customWidth="1"/>
    <col min="13047" max="13047" width="17.59765625" style="70" customWidth="1"/>
    <col min="13048" max="13048" width="2.8984375" style="70" bestFit="1" customWidth="1"/>
    <col min="13049" max="13049" width="2.8984375" style="70" customWidth="1"/>
    <col min="13050" max="13050" width="1.69921875" style="70" customWidth="1"/>
    <col min="13051" max="13051" width="3.59765625" style="70" customWidth="1"/>
    <col min="13052" max="13052" width="30" style="70" customWidth="1"/>
    <col min="13053" max="13053" width="14.09765625" style="70" customWidth="1"/>
    <col min="13054" max="13054" width="8.3984375" style="70" customWidth="1"/>
    <col min="13055" max="13055" width="11.59765625" style="70" customWidth="1"/>
    <col min="13056" max="13056" width="15.69921875" style="70" customWidth="1"/>
    <col min="13057" max="13057" width="11" style="70" bestFit="1" customWidth="1"/>
    <col min="13058" max="13058" width="3" style="70" customWidth="1"/>
    <col min="13059" max="13059" width="2.19921875" style="70" bestFit="1" customWidth="1"/>
    <col min="13060" max="13060" width="3.69921875" style="70" bestFit="1" customWidth="1"/>
    <col min="13061" max="13061" width="30" style="70" customWidth="1"/>
    <col min="13062" max="13062" width="15.69921875" style="70" customWidth="1"/>
    <col min="13063" max="13300" width="9" style="70"/>
    <col min="13301" max="13301" width="5.8984375" style="70" customWidth="1"/>
    <col min="13302" max="13302" width="4.8984375" style="70" customWidth="1"/>
    <col min="13303" max="13303" width="17.59765625" style="70" customWidth="1"/>
    <col min="13304" max="13304" width="2.8984375" style="70" bestFit="1" customWidth="1"/>
    <col min="13305" max="13305" width="2.8984375" style="70" customWidth="1"/>
    <col min="13306" max="13306" width="1.69921875" style="70" customWidth="1"/>
    <col min="13307" max="13307" width="3.59765625" style="70" customWidth="1"/>
    <col min="13308" max="13308" width="30" style="70" customWidth="1"/>
    <col min="13309" max="13309" width="14.09765625" style="70" customWidth="1"/>
    <col min="13310" max="13310" width="8.3984375" style="70" customWidth="1"/>
    <col min="13311" max="13311" width="11.59765625" style="70" customWidth="1"/>
    <col min="13312" max="13312" width="15.69921875" style="70" customWidth="1"/>
    <col min="13313" max="13313" width="11" style="70" bestFit="1" customWidth="1"/>
    <col min="13314" max="13314" width="3" style="70" customWidth="1"/>
    <col min="13315" max="13315" width="2.19921875" style="70" bestFit="1" customWidth="1"/>
    <col min="13316" max="13316" width="3.69921875" style="70" bestFit="1" customWidth="1"/>
    <col min="13317" max="13317" width="30" style="70" customWidth="1"/>
    <col min="13318" max="13318" width="15.69921875" style="70" customWidth="1"/>
    <col min="13319" max="13556" width="9" style="70"/>
    <col min="13557" max="13557" width="5.8984375" style="70" customWidth="1"/>
    <col min="13558" max="13558" width="4.8984375" style="70" customWidth="1"/>
    <col min="13559" max="13559" width="17.59765625" style="70" customWidth="1"/>
    <col min="13560" max="13560" width="2.8984375" style="70" bestFit="1" customWidth="1"/>
    <col min="13561" max="13561" width="2.8984375" style="70" customWidth="1"/>
    <col min="13562" max="13562" width="1.69921875" style="70" customWidth="1"/>
    <col min="13563" max="13563" width="3.59765625" style="70" customWidth="1"/>
    <col min="13564" max="13564" width="30" style="70" customWidth="1"/>
    <col min="13565" max="13565" width="14.09765625" style="70" customWidth="1"/>
    <col min="13566" max="13566" width="8.3984375" style="70" customWidth="1"/>
    <col min="13567" max="13567" width="11.59765625" style="70" customWidth="1"/>
    <col min="13568" max="13568" width="15.69921875" style="70" customWidth="1"/>
    <col min="13569" max="13569" width="11" style="70" bestFit="1" customWidth="1"/>
    <col min="13570" max="13570" width="3" style="70" customWidth="1"/>
    <col min="13571" max="13571" width="2.19921875" style="70" bestFit="1" customWidth="1"/>
    <col min="13572" max="13572" width="3.69921875" style="70" bestFit="1" customWidth="1"/>
    <col min="13573" max="13573" width="30" style="70" customWidth="1"/>
    <col min="13574" max="13574" width="15.69921875" style="70" customWidth="1"/>
    <col min="13575" max="13812" width="9" style="70"/>
    <col min="13813" max="13813" width="5.8984375" style="70" customWidth="1"/>
    <col min="13814" max="13814" width="4.8984375" style="70" customWidth="1"/>
    <col min="13815" max="13815" width="17.59765625" style="70" customWidth="1"/>
    <col min="13816" max="13816" width="2.8984375" style="70" bestFit="1" customWidth="1"/>
    <col min="13817" max="13817" width="2.8984375" style="70" customWidth="1"/>
    <col min="13818" max="13818" width="1.69921875" style="70" customWidth="1"/>
    <col min="13819" max="13819" width="3.59765625" style="70" customWidth="1"/>
    <col min="13820" max="13820" width="30" style="70" customWidth="1"/>
    <col min="13821" max="13821" width="14.09765625" style="70" customWidth="1"/>
    <col min="13822" max="13822" width="8.3984375" style="70" customWidth="1"/>
    <col min="13823" max="13823" width="11.59765625" style="70" customWidth="1"/>
    <col min="13824" max="13824" width="15.69921875" style="70" customWidth="1"/>
    <col min="13825" max="13825" width="11" style="70" bestFit="1" customWidth="1"/>
    <col min="13826" max="13826" width="3" style="70" customWidth="1"/>
    <col min="13827" max="13827" width="2.19921875" style="70" bestFit="1" customWidth="1"/>
    <col min="13828" max="13828" width="3.69921875" style="70" bestFit="1" customWidth="1"/>
    <col min="13829" max="13829" width="30" style="70" customWidth="1"/>
    <col min="13830" max="13830" width="15.69921875" style="70" customWidth="1"/>
    <col min="13831" max="14068" width="9" style="70"/>
    <col min="14069" max="14069" width="5.8984375" style="70" customWidth="1"/>
    <col min="14070" max="14070" width="4.8984375" style="70" customWidth="1"/>
    <col min="14071" max="14071" width="17.59765625" style="70" customWidth="1"/>
    <col min="14072" max="14072" width="2.8984375" style="70" bestFit="1" customWidth="1"/>
    <col min="14073" max="14073" width="2.8984375" style="70" customWidth="1"/>
    <col min="14074" max="14074" width="1.69921875" style="70" customWidth="1"/>
    <col min="14075" max="14075" width="3.59765625" style="70" customWidth="1"/>
    <col min="14076" max="14076" width="30" style="70" customWidth="1"/>
    <col min="14077" max="14077" width="14.09765625" style="70" customWidth="1"/>
    <col min="14078" max="14078" width="8.3984375" style="70" customWidth="1"/>
    <col min="14079" max="14079" width="11.59765625" style="70" customWidth="1"/>
    <col min="14080" max="14080" width="15.69921875" style="70" customWidth="1"/>
    <col min="14081" max="14081" width="11" style="70" bestFit="1" customWidth="1"/>
    <col min="14082" max="14082" width="3" style="70" customWidth="1"/>
    <col min="14083" max="14083" width="2.19921875" style="70" bestFit="1" customWidth="1"/>
    <col min="14084" max="14084" width="3.69921875" style="70" bestFit="1" customWidth="1"/>
    <col min="14085" max="14085" width="30" style="70" customWidth="1"/>
    <col min="14086" max="14086" width="15.69921875" style="70" customWidth="1"/>
    <col min="14087" max="14324" width="9" style="70"/>
    <col min="14325" max="14325" width="5.8984375" style="70" customWidth="1"/>
    <col min="14326" max="14326" width="4.8984375" style="70" customWidth="1"/>
    <col min="14327" max="14327" width="17.59765625" style="70" customWidth="1"/>
    <col min="14328" max="14328" width="2.8984375" style="70" bestFit="1" customWidth="1"/>
    <col min="14329" max="14329" width="2.8984375" style="70" customWidth="1"/>
    <col min="14330" max="14330" width="1.69921875" style="70" customWidth="1"/>
    <col min="14331" max="14331" width="3.59765625" style="70" customWidth="1"/>
    <col min="14332" max="14332" width="30" style="70" customWidth="1"/>
    <col min="14333" max="14333" width="14.09765625" style="70" customWidth="1"/>
    <col min="14334" max="14334" width="8.3984375" style="70" customWidth="1"/>
    <col min="14335" max="14335" width="11.59765625" style="70" customWidth="1"/>
    <col min="14336" max="14336" width="15.69921875" style="70" customWidth="1"/>
    <col min="14337" max="14337" width="11" style="70" bestFit="1" customWidth="1"/>
    <col min="14338" max="14338" width="3" style="70" customWidth="1"/>
    <col min="14339" max="14339" width="2.19921875" style="70" bestFit="1" customWidth="1"/>
    <col min="14340" max="14340" width="3.69921875" style="70" bestFit="1" customWidth="1"/>
    <col min="14341" max="14341" width="30" style="70" customWidth="1"/>
    <col min="14342" max="14342" width="15.69921875" style="70" customWidth="1"/>
    <col min="14343" max="14580" width="9" style="70"/>
    <col min="14581" max="14581" width="5.8984375" style="70" customWidth="1"/>
    <col min="14582" max="14582" width="4.8984375" style="70" customWidth="1"/>
    <col min="14583" max="14583" width="17.59765625" style="70" customWidth="1"/>
    <col min="14584" max="14584" width="2.8984375" style="70" bestFit="1" customWidth="1"/>
    <col min="14585" max="14585" width="2.8984375" style="70" customWidth="1"/>
    <col min="14586" max="14586" width="1.69921875" style="70" customWidth="1"/>
    <col min="14587" max="14587" width="3.59765625" style="70" customWidth="1"/>
    <col min="14588" max="14588" width="30" style="70" customWidth="1"/>
    <col min="14589" max="14589" width="14.09765625" style="70" customWidth="1"/>
    <col min="14590" max="14590" width="8.3984375" style="70" customWidth="1"/>
    <col min="14591" max="14591" width="11.59765625" style="70" customWidth="1"/>
    <col min="14592" max="14592" width="15.69921875" style="70" customWidth="1"/>
    <col min="14593" max="14593" width="11" style="70" bestFit="1" customWidth="1"/>
    <col min="14594" max="14594" width="3" style="70" customWidth="1"/>
    <col min="14595" max="14595" width="2.19921875" style="70" bestFit="1" customWidth="1"/>
    <col min="14596" max="14596" width="3.69921875" style="70" bestFit="1" customWidth="1"/>
    <col min="14597" max="14597" width="30" style="70" customWidth="1"/>
    <col min="14598" max="14598" width="15.69921875" style="70" customWidth="1"/>
    <col min="14599" max="14836" width="9" style="70"/>
    <col min="14837" max="14837" width="5.8984375" style="70" customWidth="1"/>
    <col min="14838" max="14838" width="4.8984375" style="70" customWidth="1"/>
    <col min="14839" max="14839" width="17.59765625" style="70" customWidth="1"/>
    <col min="14840" max="14840" width="2.8984375" style="70" bestFit="1" customWidth="1"/>
    <col min="14841" max="14841" width="2.8984375" style="70" customWidth="1"/>
    <col min="14842" max="14842" width="1.69921875" style="70" customWidth="1"/>
    <col min="14843" max="14843" width="3.59765625" style="70" customWidth="1"/>
    <col min="14844" max="14844" width="30" style="70" customWidth="1"/>
    <col min="14845" max="14845" width="14.09765625" style="70" customWidth="1"/>
    <col min="14846" max="14846" width="8.3984375" style="70" customWidth="1"/>
    <col min="14847" max="14847" width="11.59765625" style="70" customWidth="1"/>
    <col min="14848" max="14848" width="15.69921875" style="70" customWidth="1"/>
    <col min="14849" max="14849" width="11" style="70" bestFit="1" customWidth="1"/>
    <col min="14850" max="14850" width="3" style="70" customWidth="1"/>
    <col min="14851" max="14851" width="2.19921875" style="70" bestFit="1" customWidth="1"/>
    <col min="14852" max="14852" width="3.69921875" style="70" bestFit="1" customWidth="1"/>
    <col min="14853" max="14853" width="30" style="70" customWidth="1"/>
    <col min="14854" max="14854" width="15.69921875" style="70" customWidth="1"/>
    <col min="14855" max="15092" width="9" style="70"/>
    <col min="15093" max="15093" width="5.8984375" style="70" customWidth="1"/>
    <col min="15094" max="15094" width="4.8984375" style="70" customWidth="1"/>
    <col min="15095" max="15095" width="17.59765625" style="70" customWidth="1"/>
    <col min="15096" max="15096" width="2.8984375" style="70" bestFit="1" customWidth="1"/>
    <col min="15097" max="15097" width="2.8984375" style="70" customWidth="1"/>
    <col min="15098" max="15098" width="1.69921875" style="70" customWidth="1"/>
    <col min="15099" max="15099" width="3.59765625" style="70" customWidth="1"/>
    <col min="15100" max="15100" width="30" style="70" customWidth="1"/>
    <col min="15101" max="15101" width="14.09765625" style="70" customWidth="1"/>
    <col min="15102" max="15102" width="8.3984375" style="70" customWidth="1"/>
    <col min="15103" max="15103" width="11.59765625" style="70" customWidth="1"/>
    <col min="15104" max="15104" width="15.69921875" style="70" customWidth="1"/>
    <col min="15105" max="15105" width="11" style="70" bestFit="1" customWidth="1"/>
    <col min="15106" max="15106" width="3" style="70" customWidth="1"/>
    <col min="15107" max="15107" width="2.19921875" style="70" bestFit="1" customWidth="1"/>
    <col min="15108" max="15108" width="3.69921875" style="70" bestFit="1" customWidth="1"/>
    <col min="15109" max="15109" width="30" style="70" customWidth="1"/>
    <col min="15110" max="15110" width="15.69921875" style="70" customWidth="1"/>
    <col min="15111" max="15348" width="9" style="70"/>
    <col min="15349" max="15349" width="5.8984375" style="70" customWidth="1"/>
    <col min="15350" max="15350" width="4.8984375" style="70" customWidth="1"/>
    <col min="15351" max="15351" width="17.59765625" style="70" customWidth="1"/>
    <col min="15352" max="15352" width="2.8984375" style="70" bestFit="1" customWidth="1"/>
    <col min="15353" max="15353" width="2.8984375" style="70" customWidth="1"/>
    <col min="15354" max="15354" width="1.69921875" style="70" customWidth="1"/>
    <col min="15355" max="15355" width="3.59765625" style="70" customWidth="1"/>
    <col min="15356" max="15356" width="30" style="70" customWidth="1"/>
    <col min="15357" max="15357" width="14.09765625" style="70" customWidth="1"/>
    <col min="15358" max="15358" width="8.3984375" style="70" customWidth="1"/>
    <col min="15359" max="15359" width="11.59765625" style="70" customWidth="1"/>
    <col min="15360" max="15360" width="15.69921875" style="70" customWidth="1"/>
    <col min="15361" max="15361" width="11" style="70" bestFit="1" customWidth="1"/>
    <col min="15362" max="15362" width="3" style="70" customWidth="1"/>
    <col min="15363" max="15363" width="2.19921875" style="70" bestFit="1" customWidth="1"/>
    <col min="15364" max="15364" width="3.69921875" style="70" bestFit="1" customWidth="1"/>
    <col min="15365" max="15365" width="30" style="70" customWidth="1"/>
    <col min="15366" max="15366" width="15.69921875" style="70" customWidth="1"/>
    <col min="15367" max="15604" width="9" style="70"/>
    <col min="15605" max="15605" width="5.8984375" style="70" customWidth="1"/>
    <col min="15606" max="15606" width="4.8984375" style="70" customWidth="1"/>
    <col min="15607" max="15607" width="17.59765625" style="70" customWidth="1"/>
    <col min="15608" max="15608" width="2.8984375" style="70" bestFit="1" customWidth="1"/>
    <col min="15609" max="15609" width="2.8984375" style="70" customWidth="1"/>
    <col min="15610" max="15610" width="1.69921875" style="70" customWidth="1"/>
    <col min="15611" max="15611" width="3.59765625" style="70" customWidth="1"/>
    <col min="15612" max="15612" width="30" style="70" customWidth="1"/>
    <col min="15613" max="15613" width="14.09765625" style="70" customWidth="1"/>
    <col min="15614" max="15614" width="8.3984375" style="70" customWidth="1"/>
    <col min="15615" max="15615" width="11.59765625" style="70" customWidth="1"/>
    <col min="15616" max="15616" width="15.69921875" style="70" customWidth="1"/>
    <col min="15617" max="15617" width="11" style="70" bestFit="1" customWidth="1"/>
    <col min="15618" max="15618" width="3" style="70" customWidth="1"/>
    <col min="15619" max="15619" width="2.19921875" style="70" bestFit="1" customWidth="1"/>
    <col min="15620" max="15620" width="3.69921875" style="70" bestFit="1" customWidth="1"/>
    <col min="15621" max="15621" width="30" style="70" customWidth="1"/>
    <col min="15622" max="15622" width="15.69921875" style="70" customWidth="1"/>
    <col min="15623" max="15860" width="9" style="70"/>
    <col min="15861" max="15861" width="5.8984375" style="70" customWidth="1"/>
    <col min="15862" max="15862" width="4.8984375" style="70" customWidth="1"/>
    <col min="15863" max="15863" width="17.59765625" style="70" customWidth="1"/>
    <col min="15864" max="15864" width="2.8984375" style="70" bestFit="1" customWidth="1"/>
    <col min="15865" max="15865" width="2.8984375" style="70" customWidth="1"/>
    <col min="15866" max="15866" width="1.69921875" style="70" customWidth="1"/>
    <col min="15867" max="15867" width="3.59765625" style="70" customWidth="1"/>
    <col min="15868" max="15868" width="30" style="70" customWidth="1"/>
    <col min="15869" max="15869" width="14.09765625" style="70" customWidth="1"/>
    <col min="15870" max="15870" width="8.3984375" style="70" customWidth="1"/>
    <col min="15871" max="15871" width="11.59765625" style="70" customWidth="1"/>
    <col min="15872" max="15872" width="15.69921875" style="70" customWidth="1"/>
    <col min="15873" max="15873" width="11" style="70" bestFit="1" customWidth="1"/>
    <col min="15874" max="15874" width="3" style="70" customWidth="1"/>
    <col min="15875" max="15875" width="2.19921875" style="70" bestFit="1" customWidth="1"/>
    <col min="15876" max="15876" width="3.69921875" style="70" bestFit="1" customWidth="1"/>
    <col min="15877" max="15877" width="30" style="70" customWidth="1"/>
    <col min="15878" max="15878" width="15.69921875" style="70" customWidth="1"/>
    <col min="15879" max="16116" width="9" style="70"/>
    <col min="16117" max="16117" width="5.8984375" style="70" customWidth="1"/>
    <col min="16118" max="16118" width="4.8984375" style="70" customWidth="1"/>
    <col min="16119" max="16119" width="17.59765625" style="70" customWidth="1"/>
    <col min="16120" max="16120" width="2.8984375" style="70" bestFit="1" customWidth="1"/>
    <col min="16121" max="16121" width="2.8984375" style="70" customWidth="1"/>
    <col min="16122" max="16122" width="1.69921875" style="70" customWidth="1"/>
    <col min="16123" max="16123" width="3.59765625" style="70" customWidth="1"/>
    <col min="16124" max="16124" width="30" style="70" customWidth="1"/>
    <col min="16125" max="16125" width="14.09765625" style="70" customWidth="1"/>
    <col min="16126" max="16126" width="8.3984375" style="70" customWidth="1"/>
    <col min="16127" max="16127" width="11.59765625" style="70" customWidth="1"/>
    <col min="16128" max="16128" width="15.69921875" style="70" customWidth="1"/>
    <col min="16129" max="16129" width="11" style="70" bestFit="1" customWidth="1"/>
    <col min="16130" max="16130" width="3" style="70" customWidth="1"/>
    <col min="16131" max="16131" width="2.19921875" style="70" bestFit="1" customWidth="1"/>
    <col min="16132" max="16132" width="3.69921875" style="70" bestFit="1" customWidth="1"/>
    <col min="16133" max="16133" width="30" style="70" customWidth="1"/>
    <col min="16134" max="16134" width="15.69921875" style="70" customWidth="1"/>
    <col min="16135" max="16384" width="9" style="70"/>
  </cols>
  <sheetData>
    <row r="1" spans="1:7" x14ac:dyDescent="0.45">
      <c r="B1" s="127" t="str">
        <f>("別記宛て（ "&amp;データ入力!E1&amp;" 千葉県選手団　"&amp;データ入力!I1&amp;"競技）")</f>
        <v>別記宛て（  千葉県選手団　競技）</v>
      </c>
      <c r="C1" s="127"/>
      <c r="D1" s="127"/>
      <c r="E1" s="127"/>
      <c r="F1" s="127"/>
      <c r="G1" s="127"/>
    </row>
    <row r="3" spans="1:7" ht="15" customHeight="1" x14ac:dyDescent="0.45">
      <c r="A3" s="71"/>
      <c r="B3" s="72" t="s">
        <v>57</v>
      </c>
      <c r="C3" s="119" t="s">
        <v>73</v>
      </c>
      <c r="D3" s="120" t="s">
        <v>58</v>
      </c>
      <c r="E3" s="122" t="s">
        <v>59</v>
      </c>
      <c r="F3" s="123" t="s">
        <v>60</v>
      </c>
      <c r="G3" s="125"/>
    </row>
    <row r="4" spans="1:7" ht="15" customHeight="1" x14ac:dyDescent="0.45">
      <c r="A4" s="73"/>
      <c r="B4" s="74" t="s">
        <v>61</v>
      </c>
      <c r="C4" s="119"/>
      <c r="D4" s="121"/>
      <c r="E4" s="122"/>
      <c r="F4" s="76" t="s">
        <v>65</v>
      </c>
      <c r="G4" s="77" t="s">
        <v>66</v>
      </c>
    </row>
    <row r="5" spans="1:7" ht="24" customHeight="1" x14ac:dyDescent="0.45">
      <c r="A5" s="78">
        <v>1</v>
      </c>
      <c r="B5" s="77" t="str">
        <f>IF(データ入力!B5="","",データ入力!B5)</f>
        <v/>
      </c>
      <c r="C5" s="76" t="str">
        <f>IF(データ入力!C5="","",データ入力!C5)</f>
        <v/>
      </c>
      <c r="D5" s="77" t="str">
        <f>IF(データ入力!D5="","",データ入力!D5)</f>
        <v/>
      </c>
      <c r="E5" s="77" t="str">
        <f>IF(データ入力!F5="","",データ入力!F5)</f>
        <v/>
      </c>
      <c r="F5" s="79" t="str">
        <f>IF(データ入力!I5="","",データ入力!I5)</f>
        <v/>
      </c>
      <c r="G5" s="80" t="str">
        <f>IF(F5="","",IF(COUNTIF(F5,"*高等学校")=1,F5&amp;"長",IF(COUNTIF(F5,"*大学")=1,F5&amp;"長","所属長")))</f>
        <v/>
      </c>
    </row>
    <row r="6" spans="1:7" ht="24" customHeight="1" x14ac:dyDescent="0.45">
      <c r="A6" s="78">
        <v>2</v>
      </c>
      <c r="B6" s="77" t="str">
        <f>IF(データ入力!B6="","",データ入力!B6)</f>
        <v/>
      </c>
      <c r="C6" s="76" t="str">
        <f>IF(データ入力!C6="","",データ入力!C6)</f>
        <v/>
      </c>
      <c r="D6" s="77" t="str">
        <f>IF(データ入力!D6="","",データ入力!D6)</f>
        <v/>
      </c>
      <c r="E6" s="77" t="str">
        <f>IF(データ入力!F6="","",データ入力!F6)</f>
        <v/>
      </c>
      <c r="F6" s="79" t="str">
        <f>IF(データ入力!I6="","",データ入力!I6)</f>
        <v/>
      </c>
      <c r="G6" s="80" t="str">
        <f t="shared" ref="G6:G34" si="0">IF(F6="","",IF(COUNTIF(F6,"*高等学校")=1,F6&amp;"長",IF(COUNTIF(F6,"*大学")=1,F6&amp;"長","所属長")))</f>
        <v/>
      </c>
    </row>
    <row r="7" spans="1:7" ht="24" customHeight="1" x14ac:dyDescent="0.45">
      <c r="A7" s="78">
        <v>3</v>
      </c>
      <c r="B7" s="77" t="str">
        <f>IF(データ入力!B7="","",データ入力!B7)</f>
        <v/>
      </c>
      <c r="C7" s="76" t="str">
        <f>IF(データ入力!C7="","",データ入力!C7)</f>
        <v/>
      </c>
      <c r="D7" s="77" t="str">
        <f>IF(データ入力!D7="","",データ入力!D7)</f>
        <v/>
      </c>
      <c r="E7" s="77" t="str">
        <f>IF(データ入力!F7="","",データ入力!F7)</f>
        <v/>
      </c>
      <c r="F7" s="79" t="str">
        <f>IF(データ入力!I7="","",データ入力!I7)</f>
        <v/>
      </c>
      <c r="G7" s="80" t="str">
        <f t="shared" si="0"/>
        <v/>
      </c>
    </row>
    <row r="8" spans="1:7" ht="24" customHeight="1" x14ac:dyDescent="0.45">
      <c r="A8" s="78">
        <v>4</v>
      </c>
      <c r="B8" s="77" t="str">
        <f>IF(データ入力!B8="","",データ入力!B8)</f>
        <v/>
      </c>
      <c r="C8" s="76" t="str">
        <f>IF(データ入力!C8="","",データ入力!C8)</f>
        <v/>
      </c>
      <c r="D8" s="77" t="str">
        <f>IF(データ入力!D8="","",データ入力!D8)</f>
        <v/>
      </c>
      <c r="E8" s="77" t="str">
        <f>IF(データ入力!F8="","",データ入力!F8)</f>
        <v/>
      </c>
      <c r="F8" s="79" t="str">
        <f>IF(データ入力!I8="","",データ入力!I8)</f>
        <v/>
      </c>
      <c r="G8" s="80" t="str">
        <f t="shared" si="0"/>
        <v/>
      </c>
    </row>
    <row r="9" spans="1:7" ht="24" customHeight="1" x14ac:dyDescent="0.45">
      <c r="A9" s="78">
        <v>5</v>
      </c>
      <c r="B9" s="77" t="str">
        <f>IF(データ入力!B9="","",データ入力!B9)</f>
        <v/>
      </c>
      <c r="C9" s="76" t="str">
        <f>IF(データ入力!C9="","",データ入力!C9)</f>
        <v/>
      </c>
      <c r="D9" s="77" t="str">
        <f>IF(データ入力!D9="","",データ入力!D9)</f>
        <v/>
      </c>
      <c r="E9" s="77" t="str">
        <f>IF(データ入力!F9="","",データ入力!F9)</f>
        <v/>
      </c>
      <c r="F9" s="79" t="str">
        <f>IF(データ入力!I9="","",データ入力!I9)</f>
        <v/>
      </c>
      <c r="G9" s="80" t="str">
        <f t="shared" si="0"/>
        <v/>
      </c>
    </row>
    <row r="10" spans="1:7" ht="24" customHeight="1" x14ac:dyDescent="0.45">
      <c r="A10" s="78">
        <v>6</v>
      </c>
      <c r="B10" s="77" t="str">
        <f>IF(データ入力!B10="","",データ入力!B10)</f>
        <v/>
      </c>
      <c r="C10" s="76" t="str">
        <f>IF(データ入力!C10="","",データ入力!C10)</f>
        <v/>
      </c>
      <c r="D10" s="77" t="str">
        <f>IF(データ入力!D10="","",データ入力!D10)</f>
        <v/>
      </c>
      <c r="E10" s="77" t="str">
        <f>IF(データ入力!F10="","",データ入力!F10)</f>
        <v/>
      </c>
      <c r="F10" s="79" t="str">
        <f>IF(データ入力!I10="","",データ入力!I10)</f>
        <v/>
      </c>
      <c r="G10" s="80" t="str">
        <f t="shared" si="0"/>
        <v/>
      </c>
    </row>
    <row r="11" spans="1:7" ht="24" customHeight="1" x14ac:dyDescent="0.45">
      <c r="A11" s="78">
        <v>7</v>
      </c>
      <c r="B11" s="77" t="str">
        <f>IF(データ入力!B11="","",データ入力!B11)</f>
        <v/>
      </c>
      <c r="C11" s="76" t="str">
        <f>IF(データ入力!C11="","",データ入力!C11)</f>
        <v/>
      </c>
      <c r="D11" s="77" t="str">
        <f>IF(データ入力!D11="","",データ入力!D11)</f>
        <v/>
      </c>
      <c r="E11" s="77" t="str">
        <f>IF(データ入力!F11="","",データ入力!F11)</f>
        <v/>
      </c>
      <c r="F11" s="79" t="str">
        <f>IF(データ入力!I11="","",データ入力!I11)</f>
        <v/>
      </c>
      <c r="G11" s="80" t="str">
        <f t="shared" si="0"/>
        <v/>
      </c>
    </row>
    <row r="12" spans="1:7" ht="24" customHeight="1" x14ac:dyDescent="0.45">
      <c r="A12" s="78">
        <v>8</v>
      </c>
      <c r="B12" s="77" t="str">
        <f>IF(データ入力!B12="","",データ入力!B12)</f>
        <v/>
      </c>
      <c r="C12" s="76" t="str">
        <f>IF(データ入力!C12="","",データ入力!C12)</f>
        <v/>
      </c>
      <c r="D12" s="77" t="str">
        <f>IF(データ入力!D12="","",データ入力!D12)</f>
        <v/>
      </c>
      <c r="E12" s="77" t="str">
        <f>IF(データ入力!F12="","",データ入力!F12)</f>
        <v/>
      </c>
      <c r="F12" s="79" t="str">
        <f>IF(データ入力!I12="","",データ入力!I12)</f>
        <v/>
      </c>
      <c r="G12" s="80" t="str">
        <f t="shared" si="0"/>
        <v/>
      </c>
    </row>
    <row r="13" spans="1:7" ht="24" customHeight="1" x14ac:dyDescent="0.45">
      <c r="A13" s="78">
        <v>9</v>
      </c>
      <c r="B13" s="77" t="str">
        <f>IF(データ入力!B13="","",データ入力!B13)</f>
        <v/>
      </c>
      <c r="C13" s="76" t="str">
        <f>IF(データ入力!C13="","",データ入力!C13)</f>
        <v/>
      </c>
      <c r="D13" s="77" t="str">
        <f>IF(データ入力!D13="","",データ入力!D13)</f>
        <v/>
      </c>
      <c r="E13" s="77" t="str">
        <f>IF(データ入力!F13="","",データ入力!F13)</f>
        <v/>
      </c>
      <c r="F13" s="79" t="str">
        <f>IF(データ入力!I13="","",データ入力!I13)</f>
        <v/>
      </c>
      <c r="G13" s="80" t="str">
        <f t="shared" si="0"/>
        <v/>
      </c>
    </row>
    <row r="14" spans="1:7" ht="24" customHeight="1" x14ac:dyDescent="0.45">
      <c r="A14" s="78">
        <v>10</v>
      </c>
      <c r="B14" s="77" t="str">
        <f>IF(データ入力!B14="","",データ入力!B14)</f>
        <v/>
      </c>
      <c r="C14" s="76" t="str">
        <f>IF(データ入力!C14="","",データ入力!C14)</f>
        <v/>
      </c>
      <c r="D14" s="77" t="str">
        <f>IF(データ入力!D14="","",データ入力!D14)</f>
        <v/>
      </c>
      <c r="E14" s="77" t="str">
        <f>IF(データ入力!F14="","",データ入力!F14)</f>
        <v/>
      </c>
      <c r="F14" s="79" t="str">
        <f>IF(データ入力!I14="","",データ入力!I14)</f>
        <v/>
      </c>
      <c r="G14" s="80" t="str">
        <f t="shared" si="0"/>
        <v/>
      </c>
    </row>
    <row r="15" spans="1:7" ht="24" customHeight="1" x14ac:dyDescent="0.45">
      <c r="A15" s="78">
        <v>11</v>
      </c>
      <c r="B15" s="77" t="str">
        <f>IF(データ入力!B15="","",データ入力!B15)</f>
        <v/>
      </c>
      <c r="C15" s="76" t="str">
        <f>IF(データ入力!C15="","",データ入力!C15)</f>
        <v/>
      </c>
      <c r="D15" s="77" t="str">
        <f>IF(データ入力!D15="","",データ入力!D15)</f>
        <v/>
      </c>
      <c r="E15" s="77" t="str">
        <f>IF(データ入力!F15="","",データ入力!F15)</f>
        <v/>
      </c>
      <c r="F15" s="79" t="str">
        <f>IF(データ入力!I15="","",データ入力!I15)</f>
        <v/>
      </c>
      <c r="G15" s="80" t="str">
        <f t="shared" si="0"/>
        <v/>
      </c>
    </row>
    <row r="16" spans="1:7" ht="24" customHeight="1" x14ac:dyDescent="0.45">
      <c r="A16" s="78">
        <v>12</v>
      </c>
      <c r="B16" s="77" t="str">
        <f>IF(データ入力!B16="","",データ入力!B16)</f>
        <v/>
      </c>
      <c r="C16" s="76" t="str">
        <f>IF(データ入力!C16="","",データ入力!C16)</f>
        <v/>
      </c>
      <c r="D16" s="77" t="str">
        <f>IF(データ入力!D16="","",データ入力!D16)</f>
        <v/>
      </c>
      <c r="E16" s="77" t="str">
        <f>IF(データ入力!F16="","",データ入力!F16)</f>
        <v/>
      </c>
      <c r="F16" s="79" t="str">
        <f>IF(データ入力!I16="","",データ入力!I16)</f>
        <v/>
      </c>
      <c r="G16" s="80" t="str">
        <f t="shared" si="0"/>
        <v/>
      </c>
    </row>
    <row r="17" spans="1:7" ht="24" customHeight="1" x14ac:dyDescent="0.45">
      <c r="A17" s="78">
        <v>13</v>
      </c>
      <c r="B17" s="77" t="str">
        <f>IF(データ入力!B17="","",データ入力!B17)</f>
        <v/>
      </c>
      <c r="C17" s="76" t="str">
        <f>IF(データ入力!C17="","",データ入力!C17)</f>
        <v/>
      </c>
      <c r="D17" s="77" t="str">
        <f>IF(データ入力!D17="","",データ入力!D17)</f>
        <v/>
      </c>
      <c r="E17" s="77" t="str">
        <f>IF(データ入力!F17="","",データ入力!F17)</f>
        <v/>
      </c>
      <c r="F17" s="79" t="str">
        <f>IF(データ入力!I17="","",データ入力!I17)</f>
        <v/>
      </c>
      <c r="G17" s="80" t="str">
        <f t="shared" si="0"/>
        <v/>
      </c>
    </row>
    <row r="18" spans="1:7" ht="24" customHeight="1" x14ac:dyDescent="0.45">
      <c r="A18" s="78">
        <v>14</v>
      </c>
      <c r="B18" s="77" t="str">
        <f>IF(データ入力!B18="","",データ入力!B18)</f>
        <v/>
      </c>
      <c r="C18" s="76" t="str">
        <f>IF(データ入力!C18="","",データ入力!C18)</f>
        <v/>
      </c>
      <c r="D18" s="77" t="str">
        <f>IF(データ入力!D18="","",データ入力!D18)</f>
        <v/>
      </c>
      <c r="E18" s="77" t="str">
        <f>IF(データ入力!F18="","",データ入力!F18)</f>
        <v/>
      </c>
      <c r="F18" s="79" t="str">
        <f>IF(データ入力!I18="","",データ入力!I18)</f>
        <v/>
      </c>
      <c r="G18" s="80" t="str">
        <f t="shared" si="0"/>
        <v/>
      </c>
    </row>
    <row r="19" spans="1:7" ht="24" customHeight="1" x14ac:dyDescent="0.45">
      <c r="A19" s="78">
        <v>15</v>
      </c>
      <c r="B19" s="77" t="str">
        <f>IF(データ入力!B19="","",データ入力!B19)</f>
        <v/>
      </c>
      <c r="C19" s="76" t="str">
        <f>IF(データ入力!C19="","",データ入力!C19)</f>
        <v/>
      </c>
      <c r="D19" s="77" t="str">
        <f>IF(データ入力!D19="","",データ入力!D19)</f>
        <v/>
      </c>
      <c r="E19" s="77" t="str">
        <f>IF(データ入力!F19="","",データ入力!F19)</f>
        <v/>
      </c>
      <c r="F19" s="79" t="str">
        <f>IF(データ入力!I19="","",データ入力!I19)</f>
        <v/>
      </c>
      <c r="G19" s="80" t="str">
        <f t="shared" si="0"/>
        <v/>
      </c>
    </row>
    <row r="20" spans="1:7" ht="24" customHeight="1" x14ac:dyDescent="0.45">
      <c r="A20" s="78">
        <v>16</v>
      </c>
      <c r="B20" s="77" t="str">
        <f>IF(データ入力!B20="","",データ入力!B20)</f>
        <v/>
      </c>
      <c r="C20" s="76" t="str">
        <f>IF(データ入力!C20="","",データ入力!C20)</f>
        <v/>
      </c>
      <c r="D20" s="77" t="str">
        <f>IF(データ入力!D20="","",データ入力!D20)</f>
        <v/>
      </c>
      <c r="E20" s="77" t="str">
        <f>IF(データ入力!F20="","",データ入力!F20)</f>
        <v/>
      </c>
      <c r="F20" s="79" t="str">
        <f>IF(データ入力!I20="","",データ入力!I20)</f>
        <v/>
      </c>
      <c r="G20" s="80" t="str">
        <f t="shared" si="0"/>
        <v/>
      </c>
    </row>
    <row r="21" spans="1:7" ht="24" customHeight="1" x14ac:dyDescent="0.45">
      <c r="A21" s="78">
        <v>17</v>
      </c>
      <c r="B21" s="77" t="str">
        <f>IF(データ入力!B21="","",データ入力!B21)</f>
        <v/>
      </c>
      <c r="C21" s="76" t="str">
        <f>IF(データ入力!C21="","",データ入力!C21)</f>
        <v/>
      </c>
      <c r="D21" s="77" t="str">
        <f>IF(データ入力!D21="","",データ入力!D21)</f>
        <v/>
      </c>
      <c r="E21" s="77" t="str">
        <f>IF(データ入力!F21="","",データ入力!F21)</f>
        <v/>
      </c>
      <c r="F21" s="79" t="str">
        <f>IF(データ入力!I21="","",データ入力!I21)</f>
        <v/>
      </c>
      <c r="G21" s="80" t="str">
        <f t="shared" si="0"/>
        <v/>
      </c>
    </row>
    <row r="22" spans="1:7" ht="24" customHeight="1" x14ac:dyDescent="0.45">
      <c r="A22" s="78">
        <v>18</v>
      </c>
      <c r="B22" s="77" t="str">
        <f>IF(データ入力!B22="","",データ入力!B22)</f>
        <v/>
      </c>
      <c r="C22" s="76" t="str">
        <f>IF(データ入力!C22="","",データ入力!C22)</f>
        <v/>
      </c>
      <c r="D22" s="77" t="str">
        <f>IF(データ入力!D22="","",データ入力!D22)</f>
        <v/>
      </c>
      <c r="E22" s="77" t="str">
        <f>IF(データ入力!F22="","",データ入力!F22)</f>
        <v/>
      </c>
      <c r="F22" s="79" t="str">
        <f>IF(データ入力!I22="","",データ入力!I22)</f>
        <v/>
      </c>
      <c r="G22" s="80" t="str">
        <f t="shared" si="0"/>
        <v/>
      </c>
    </row>
    <row r="23" spans="1:7" ht="24" customHeight="1" x14ac:dyDescent="0.45">
      <c r="A23" s="78">
        <v>19</v>
      </c>
      <c r="B23" s="77" t="str">
        <f>IF(データ入力!B23="","",データ入力!B23)</f>
        <v/>
      </c>
      <c r="C23" s="76" t="str">
        <f>IF(データ入力!C23="","",データ入力!C23)</f>
        <v/>
      </c>
      <c r="D23" s="77" t="str">
        <f>IF(データ入力!D23="","",データ入力!D23)</f>
        <v/>
      </c>
      <c r="E23" s="77" t="str">
        <f>IF(データ入力!F23="","",データ入力!F23)</f>
        <v/>
      </c>
      <c r="F23" s="79" t="str">
        <f>IF(データ入力!I23="","",データ入力!I23)</f>
        <v/>
      </c>
      <c r="G23" s="80" t="str">
        <f t="shared" si="0"/>
        <v/>
      </c>
    </row>
    <row r="24" spans="1:7" ht="24" customHeight="1" x14ac:dyDescent="0.45">
      <c r="A24" s="78">
        <v>20</v>
      </c>
      <c r="B24" s="77" t="str">
        <f>IF(データ入力!B24="","",データ入力!B24)</f>
        <v/>
      </c>
      <c r="C24" s="76" t="str">
        <f>IF(データ入力!C24="","",データ入力!C24)</f>
        <v/>
      </c>
      <c r="D24" s="77" t="str">
        <f>IF(データ入力!D24="","",データ入力!D24)</f>
        <v/>
      </c>
      <c r="E24" s="77" t="str">
        <f>IF(データ入力!F24="","",データ入力!F24)</f>
        <v/>
      </c>
      <c r="F24" s="79" t="str">
        <f>IF(データ入力!I24="","",データ入力!I24)</f>
        <v/>
      </c>
      <c r="G24" s="80" t="str">
        <f t="shared" si="0"/>
        <v/>
      </c>
    </row>
    <row r="25" spans="1:7" ht="24" customHeight="1" x14ac:dyDescent="0.45">
      <c r="A25" s="78">
        <v>21</v>
      </c>
      <c r="B25" s="77" t="str">
        <f>IF(データ入力!B25="","",データ入力!B25)</f>
        <v/>
      </c>
      <c r="C25" s="76" t="str">
        <f>IF(データ入力!C25="","",データ入力!C25)</f>
        <v/>
      </c>
      <c r="D25" s="77" t="str">
        <f>IF(データ入力!D25="","",データ入力!D25)</f>
        <v/>
      </c>
      <c r="E25" s="77" t="str">
        <f>IF(データ入力!F25="","",データ入力!F25)</f>
        <v/>
      </c>
      <c r="F25" s="79" t="str">
        <f>IF(データ入力!I25="","",データ入力!I25)</f>
        <v/>
      </c>
      <c r="G25" s="80" t="str">
        <f t="shared" si="0"/>
        <v/>
      </c>
    </row>
    <row r="26" spans="1:7" ht="24" customHeight="1" x14ac:dyDescent="0.45">
      <c r="A26" s="78">
        <v>22</v>
      </c>
      <c r="B26" s="77" t="str">
        <f>IF(データ入力!B26="","",データ入力!B26)</f>
        <v/>
      </c>
      <c r="C26" s="76" t="str">
        <f>IF(データ入力!C26="","",データ入力!C26)</f>
        <v/>
      </c>
      <c r="D26" s="77" t="str">
        <f>IF(データ入力!D26="","",データ入力!D26)</f>
        <v/>
      </c>
      <c r="E26" s="77" t="str">
        <f>IF(データ入力!F26="","",データ入力!F26)</f>
        <v/>
      </c>
      <c r="F26" s="79" t="str">
        <f>IF(データ入力!I26="","",データ入力!I26)</f>
        <v/>
      </c>
      <c r="G26" s="80" t="str">
        <f t="shared" si="0"/>
        <v/>
      </c>
    </row>
    <row r="27" spans="1:7" ht="24" customHeight="1" x14ac:dyDescent="0.45">
      <c r="A27" s="78">
        <v>23</v>
      </c>
      <c r="B27" s="77" t="str">
        <f>IF(データ入力!B27="","",データ入力!B27)</f>
        <v/>
      </c>
      <c r="C27" s="76" t="str">
        <f>IF(データ入力!C27="","",データ入力!C27)</f>
        <v/>
      </c>
      <c r="D27" s="77" t="str">
        <f>IF(データ入力!D27="","",データ入力!D27)</f>
        <v/>
      </c>
      <c r="E27" s="77" t="str">
        <f>IF(データ入力!F27="","",データ入力!F27)</f>
        <v/>
      </c>
      <c r="F27" s="79" t="str">
        <f>IF(データ入力!I27="","",データ入力!I27)</f>
        <v/>
      </c>
      <c r="G27" s="80" t="str">
        <f t="shared" si="0"/>
        <v/>
      </c>
    </row>
    <row r="28" spans="1:7" ht="24" customHeight="1" x14ac:dyDescent="0.45">
      <c r="A28" s="78">
        <v>24</v>
      </c>
      <c r="B28" s="77" t="str">
        <f>IF(データ入力!B28="","",データ入力!B28)</f>
        <v/>
      </c>
      <c r="C28" s="76" t="str">
        <f>IF(データ入力!C28="","",データ入力!C28)</f>
        <v/>
      </c>
      <c r="D28" s="77" t="str">
        <f>IF(データ入力!D28="","",データ入力!D28)</f>
        <v/>
      </c>
      <c r="E28" s="77" t="str">
        <f>IF(データ入力!F28="","",データ入力!F28)</f>
        <v/>
      </c>
      <c r="F28" s="79" t="str">
        <f>IF(データ入力!I28="","",データ入力!I28)</f>
        <v/>
      </c>
      <c r="G28" s="80" t="str">
        <f t="shared" si="0"/>
        <v/>
      </c>
    </row>
    <row r="29" spans="1:7" ht="24" customHeight="1" x14ac:dyDescent="0.45">
      <c r="A29" s="78">
        <v>25</v>
      </c>
      <c r="B29" s="77" t="str">
        <f>IF(データ入力!B29="","",データ入力!B29)</f>
        <v/>
      </c>
      <c r="C29" s="76" t="str">
        <f>IF(データ入力!C29="","",データ入力!C29)</f>
        <v/>
      </c>
      <c r="D29" s="77" t="str">
        <f>IF(データ入力!D29="","",データ入力!D29)</f>
        <v/>
      </c>
      <c r="E29" s="77" t="str">
        <f>IF(データ入力!F29="","",データ入力!F29)</f>
        <v/>
      </c>
      <c r="F29" s="79" t="str">
        <f>IF(データ入力!I29="","",データ入力!I29)</f>
        <v/>
      </c>
      <c r="G29" s="80" t="str">
        <f t="shared" si="0"/>
        <v/>
      </c>
    </row>
    <row r="30" spans="1:7" ht="24" customHeight="1" x14ac:dyDescent="0.45">
      <c r="A30" s="78">
        <v>26</v>
      </c>
      <c r="B30" s="77" t="str">
        <f>IF(データ入力!B30="","",データ入力!B30)</f>
        <v/>
      </c>
      <c r="C30" s="76" t="str">
        <f>IF(データ入力!C30="","",データ入力!C30)</f>
        <v/>
      </c>
      <c r="D30" s="77" t="str">
        <f>IF(データ入力!D30="","",データ入力!D30)</f>
        <v/>
      </c>
      <c r="E30" s="77" t="str">
        <f>IF(データ入力!F30="","",データ入力!F30)</f>
        <v/>
      </c>
      <c r="F30" s="79" t="str">
        <f>IF(データ入力!I30="","",データ入力!I30)</f>
        <v/>
      </c>
      <c r="G30" s="80" t="str">
        <f t="shared" si="0"/>
        <v/>
      </c>
    </row>
    <row r="31" spans="1:7" ht="24" customHeight="1" x14ac:dyDescent="0.45">
      <c r="A31" s="78">
        <v>27</v>
      </c>
      <c r="B31" s="77" t="str">
        <f>IF(データ入力!B31="","",データ入力!B31)</f>
        <v/>
      </c>
      <c r="C31" s="76" t="str">
        <f>IF(データ入力!C31="","",データ入力!C31)</f>
        <v/>
      </c>
      <c r="D31" s="77" t="str">
        <f>IF(データ入力!D31="","",データ入力!D31)</f>
        <v/>
      </c>
      <c r="E31" s="77" t="str">
        <f>IF(データ入力!F31="","",データ入力!F31)</f>
        <v/>
      </c>
      <c r="F31" s="79" t="str">
        <f>IF(データ入力!I31="","",データ入力!I31)</f>
        <v/>
      </c>
      <c r="G31" s="80" t="str">
        <f t="shared" si="0"/>
        <v/>
      </c>
    </row>
    <row r="32" spans="1:7" ht="24" customHeight="1" x14ac:dyDescent="0.45">
      <c r="A32" s="78">
        <v>28</v>
      </c>
      <c r="B32" s="77" t="str">
        <f>IF(データ入力!B32="","",データ入力!B32)</f>
        <v/>
      </c>
      <c r="C32" s="76" t="str">
        <f>IF(データ入力!C32="","",データ入力!C32)</f>
        <v/>
      </c>
      <c r="D32" s="77" t="str">
        <f>IF(データ入力!D32="","",データ入力!D32)</f>
        <v/>
      </c>
      <c r="E32" s="77" t="str">
        <f>IF(データ入力!F32="","",データ入力!F32)</f>
        <v/>
      </c>
      <c r="F32" s="79" t="str">
        <f>IF(データ入力!I32="","",データ入力!I32)</f>
        <v/>
      </c>
      <c r="G32" s="80" t="str">
        <f t="shared" si="0"/>
        <v/>
      </c>
    </row>
    <row r="33" spans="1:7" ht="24" customHeight="1" x14ac:dyDescent="0.45">
      <c r="A33" s="78">
        <v>29</v>
      </c>
      <c r="B33" s="77" t="str">
        <f>IF(データ入力!B33="","",データ入力!B33)</f>
        <v/>
      </c>
      <c r="C33" s="76" t="str">
        <f>IF(データ入力!C33="","",データ入力!C33)</f>
        <v/>
      </c>
      <c r="D33" s="77" t="str">
        <f>IF(データ入力!D33="","",データ入力!D33)</f>
        <v/>
      </c>
      <c r="E33" s="77" t="str">
        <f>IF(データ入力!F33="","",データ入力!F33)</f>
        <v/>
      </c>
      <c r="F33" s="79" t="str">
        <f>IF(データ入力!I33="","",データ入力!I33)</f>
        <v/>
      </c>
      <c r="G33" s="80" t="str">
        <f t="shared" si="0"/>
        <v/>
      </c>
    </row>
    <row r="34" spans="1:7" ht="24" customHeight="1" x14ac:dyDescent="0.45">
      <c r="A34" s="78">
        <v>30</v>
      </c>
      <c r="B34" s="77" t="str">
        <f>IF(データ入力!B34="","",データ入力!B34)</f>
        <v/>
      </c>
      <c r="C34" s="76" t="str">
        <f>IF(データ入力!C34="","",データ入力!C34)</f>
        <v/>
      </c>
      <c r="D34" s="77" t="str">
        <f>IF(データ入力!D34="","",データ入力!D34)</f>
        <v/>
      </c>
      <c r="E34" s="77" t="str">
        <f>IF(データ入力!F34="","",データ入力!F34)</f>
        <v/>
      </c>
      <c r="F34" s="79" t="str">
        <f>IF(データ入力!I34="","",データ入力!I34)</f>
        <v/>
      </c>
      <c r="G34" s="80" t="str">
        <f t="shared" si="0"/>
        <v/>
      </c>
    </row>
    <row r="35" spans="1:7" ht="22.2" x14ac:dyDescent="0.2">
      <c r="D35" s="70" ph="1"/>
    </row>
    <row r="36" spans="1:7" ht="22.2" x14ac:dyDescent="0.2">
      <c r="D36" s="70" ph="1"/>
    </row>
    <row r="37" spans="1:7" ht="22.2" x14ac:dyDescent="0.2">
      <c r="D37" s="70" ph="1"/>
    </row>
    <row r="38" spans="1:7" ht="22.2" x14ac:dyDescent="0.2">
      <c r="D38" s="70" ph="1"/>
    </row>
    <row r="105" spans="4:4" ht="22.2" x14ac:dyDescent="0.2">
      <c r="D105" s="70" ph="1"/>
    </row>
    <row r="106" spans="4:4" ht="22.2" x14ac:dyDescent="0.2">
      <c r="D106" s="70" ph="1"/>
    </row>
    <row r="107" spans="4:4" ht="22.2" x14ac:dyDescent="0.2">
      <c r="D107" s="70" ph="1"/>
    </row>
    <row r="108" spans="4:4" ht="22.2" x14ac:dyDescent="0.2">
      <c r="D108" s="70" ph="1"/>
    </row>
  </sheetData>
  <mergeCells count="5">
    <mergeCell ref="B1:G1"/>
    <mergeCell ref="C3:C4"/>
    <mergeCell ref="D3:D4"/>
    <mergeCell ref="E3:E4"/>
    <mergeCell ref="F3:G3"/>
  </mergeCells>
  <phoneticPr fontId="1"/>
  <dataValidations count="5">
    <dataValidation type="list" allowBlank="1" showInputMessage="1" showErrorMessage="1" sqref="WUX982973:WUX982989 IL5:IL24 SH5:SH24 ACD5:ACD24 ALZ5:ALZ24 AVV5:AVV24 BFR5:BFR24 BPN5:BPN24 BZJ5:BZJ24 CJF5:CJF24 CTB5:CTB24 DCX5:DCX24 DMT5:DMT24 DWP5:DWP24 EGL5:EGL24 EQH5:EQH24 FAD5:FAD24 FJZ5:FJZ24 FTV5:FTV24 GDR5:GDR24 GNN5:GNN24 GXJ5:GXJ24 HHF5:HHF24 HRB5:HRB24 IAX5:IAX24 IKT5:IKT24 IUP5:IUP24 JEL5:JEL24 JOH5:JOH24 JYD5:JYD24 KHZ5:KHZ24 KRV5:KRV24 LBR5:LBR24 LLN5:LLN24 LVJ5:LVJ24 MFF5:MFF24 MPB5:MPB24 MYX5:MYX24 NIT5:NIT24 NSP5:NSP24 OCL5:OCL24 OMH5:OMH24 OWD5:OWD24 PFZ5:PFZ24 PPV5:PPV24 PZR5:PZR24 QJN5:QJN24 QTJ5:QTJ24 RDF5:RDF24 RNB5:RNB24 RWX5:RWX24 SGT5:SGT24 SQP5:SQP24 TAL5:TAL24 TKH5:TKH24 TUD5:TUD24 UDZ5:UDZ24 UNV5:UNV24 UXR5:UXR24 VHN5:VHN24 VRJ5:VRJ24 WBF5:WBF24 WLB5:WLB24 WUX5:WUX24 C65469:C65485 IL65469:IL65485 SH65469:SH65485 ACD65469:ACD65485 ALZ65469:ALZ65485 AVV65469:AVV65485 BFR65469:BFR65485 BPN65469:BPN65485 BZJ65469:BZJ65485 CJF65469:CJF65485 CTB65469:CTB65485 DCX65469:DCX65485 DMT65469:DMT65485 DWP65469:DWP65485 EGL65469:EGL65485 EQH65469:EQH65485 FAD65469:FAD65485 FJZ65469:FJZ65485 FTV65469:FTV65485 GDR65469:GDR65485 GNN65469:GNN65485 GXJ65469:GXJ65485 HHF65469:HHF65485 HRB65469:HRB65485 IAX65469:IAX65485 IKT65469:IKT65485 IUP65469:IUP65485 JEL65469:JEL65485 JOH65469:JOH65485 JYD65469:JYD65485 KHZ65469:KHZ65485 KRV65469:KRV65485 LBR65469:LBR65485 LLN65469:LLN65485 LVJ65469:LVJ65485 MFF65469:MFF65485 MPB65469:MPB65485 MYX65469:MYX65485 NIT65469:NIT65485 NSP65469:NSP65485 OCL65469:OCL65485 OMH65469:OMH65485 OWD65469:OWD65485 PFZ65469:PFZ65485 PPV65469:PPV65485 PZR65469:PZR65485 QJN65469:QJN65485 QTJ65469:QTJ65485 RDF65469:RDF65485 RNB65469:RNB65485 RWX65469:RWX65485 SGT65469:SGT65485 SQP65469:SQP65485 TAL65469:TAL65485 TKH65469:TKH65485 TUD65469:TUD65485 UDZ65469:UDZ65485 UNV65469:UNV65485 UXR65469:UXR65485 VHN65469:VHN65485 VRJ65469:VRJ65485 WBF65469:WBF65485 WLB65469:WLB65485 WUX65469:WUX65485 C131005:C131021 IL131005:IL131021 SH131005:SH131021 ACD131005:ACD131021 ALZ131005:ALZ131021 AVV131005:AVV131021 BFR131005:BFR131021 BPN131005:BPN131021 BZJ131005:BZJ131021 CJF131005:CJF131021 CTB131005:CTB131021 DCX131005:DCX131021 DMT131005:DMT131021 DWP131005:DWP131021 EGL131005:EGL131021 EQH131005:EQH131021 FAD131005:FAD131021 FJZ131005:FJZ131021 FTV131005:FTV131021 GDR131005:GDR131021 GNN131005:GNN131021 GXJ131005:GXJ131021 HHF131005:HHF131021 HRB131005:HRB131021 IAX131005:IAX131021 IKT131005:IKT131021 IUP131005:IUP131021 JEL131005:JEL131021 JOH131005:JOH131021 JYD131005:JYD131021 KHZ131005:KHZ131021 KRV131005:KRV131021 LBR131005:LBR131021 LLN131005:LLN131021 LVJ131005:LVJ131021 MFF131005:MFF131021 MPB131005:MPB131021 MYX131005:MYX131021 NIT131005:NIT131021 NSP131005:NSP131021 OCL131005:OCL131021 OMH131005:OMH131021 OWD131005:OWD131021 PFZ131005:PFZ131021 PPV131005:PPV131021 PZR131005:PZR131021 QJN131005:QJN131021 QTJ131005:QTJ131021 RDF131005:RDF131021 RNB131005:RNB131021 RWX131005:RWX131021 SGT131005:SGT131021 SQP131005:SQP131021 TAL131005:TAL131021 TKH131005:TKH131021 TUD131005:TUD131021 UDZ131005:UDZ131021 UNV131005:UNV131021 UXR131005:UXR131021 VHN131005:VHN131021 VRJ131005:VRJ131021 WBF131005:WBF131021 WLB131005:WLB131021 WUX131005:WUX131021 C196541:C196557 IL196541:IL196557 SH196541:SH196557 ACD196541:ACD196557 ALZ196541:ALZ196557 AVV196541:AVV196557 BFR196541:BFR196557 BPN196541:BPN196557 BZJ196541:BZJ196557 CJF196541:CJF196557 CTB196541:CTB196557 DCX196541:DCX196557 DMT196541:DMT196557 DWP196541:DWP196557 EGL196541:EGL196557 EQH196541:EQH196557 FAD196541:FAD196557 FJZ196541:FJZ196557 FTV196541:FTV196557 GDR196541:GDR196557 GNN196541:GNN196557 GXJ196541:GXJ196557 HHF196541:HHF196557 HRB196541:HRB196557 IAX196541:IAX196557 IKT196541:IKT196557 IUP196541:IUP196557 JEL196541:JEL196557 JOH196541:JOH196557 JYD196541:JYD196557 KHZ196541:KHZ196557 KRV196541:KRV196557 LBR196541:LBR196557 LLN196541:LLN196557 LVJ196541:LVJ196557 MFF196541:MFF196557 MPB196541:MPB196557 MYX196541:MYX196557 NIT196541:NIT196557 NSP196541:NSP196557 OCL196541:OCL196557 OMH196541:OMH196557 OWD196541:OWD196557 PFZ196541:PFZ196557 PPV196541:PPV196557 PZR196541:PZR196557 QJN196541:QJN196557 QTJ196541:QTJ196557 RDF196541:RDF196557 RNB196541:RNB196557 RWX196541:RWX196557 SGT196541:SGT196557 SQP196541:SQP196557 TAL196541:TAL196557 TKH196541:TKH196557 TUD196541:TUD196557 UDZ196541:UDZ196557 UNV196541:UNV196557 UXR196541:UXR196557 VHN196541:VHN196557 VRJ196541:VRJ196557 WBF196541:WBF196557 WLB196541:WLB196557 WUX196541:WUX196557 C262077:C262093 IL262077:IL262093 SH262077:SH262093 ACD262077:ACD262093 ALZ262077:ALZ262093 AVV262077:AVV262093 BFR262077:BFR262093 BPN262077:BPN262093 BZJ262077:BZJ262093 CJF262077:CJF262093 CTB262077:CTB262093 DCX262077:DCX262093 DMT262077:DMT262093 DWP262077:DWP262093 EGL262077:EGL262093 EQH262077:EQH262093 FAD262077:FAD262093 FJZ262077:FJZ262093 FTV262077:FTV262093 GDR262077:GDR262093 GNN262077:GNN262093 GXJ262077:GXJ262093 HHF262077:HHF262093 HRB262077:HRB262093 IAX262077:IAX262093 IKT262077:IKT262093 IUP262077:IUP262093 JEL262077:JEL262093 JOH262077:JOH262093 JYD262077:JYD262093 KHZ262077:KHZ262093 KRV262077:KRV262093 LBR262077:LBR262093 LLN262077:LLN262093 LVJ262077:LVJ262093 MFF262077:MFF262093 MPB262077:MPB262093 MYX262077:MYX262093 NIT262077:NIT262093 NSP262077:NSP262093 OCL262077:OCL262093 OMH262077:OMH262093 OWD262077:OWD262093 PFZ262077:PFZ262093 PPV262077:PPV262093 PZR262077:PZR262093 QJN262077:QJN262093 QTJ262077:QTJ262093 RDF262077:RDF262093 RNB262077:RNB262093 RWX262077:RWX262093 SGT262077:SGT262093 SQP262077:SQP262093 TAL262077:TAL262093 TKH262077:TKH262093 TUD262077:TUD262093 UDZ262077:UDZ262093 UNV262077:UNV262093 UXR262077:UXR262093 VHN262077:VHN262093 VRJ262077:VRJ262093 WBF262077:WBF262093 WLB262077:WLB262093 WUX262077:WUX262093 C327613:C327629 IL327613:IL327629 SH327613:SH327629 ACD327613:ACD327629 ALZ327613:ALZ327629 AVV327613:AVV327629 BFR327613:BFR327629 BPN327613:BPN327629 BZJ327613:BZJ327629 CJF327613:CJF327629 CTB327613:CTB327629 DCX327613:DCX327629 DMT327613:DMT327629 DWP327613:DWP327629 EGL327613:EGL327629 EQH327613:EQH327629 FAD327613:FAD327629 FJZ327613:FJZ327629 FTV327613:FTV327629 GDR327613:GDR327629 GNN327613:GNN327629 GXJ327613:GXJ327629 HHF327613:HHF327629 HRB327613:HRB327629 IAX327613:IAX327629 IKT327613:IKT327629 IUP327613:IUP327629 JEL327613:JEL327629 JOH327613:JOH327629 JYD327613:JYD327629 KHZ327613:KHZ327629 KRV327613:KRV327629 LBR327613:LBR327629 LLN327613:LLN327629 LVJ327613:LVJ327629 MFF327613:MFF327629 MPB327613:MPB327629 MYX327613:MYX327629 NIT327613:NIT327629 NSP327613:NSP327629 OCL327613:OCL327629 OMH327613:OMH327629 OWD327613:OWD327629 PFZ327613:PFZ327629 PPV327613:PPV327629 PZR327613:PZR327629 QJN327613:QJN327629 QTJ327613:QTJ327629 RDF327613:RDF327629 RNB327613:RNB327629 RWX327613:RWX327629 SGT327613:SGT327629 SQP327613:SQP327629 TAL327613:TAL327629 TKH327613:TKH327629 TUD327613:TUD327629 UDZ327613:UDZ327629 UNV327613:UNV327629 UXR327613:UXR327629 VHN327613:VHN327629 VRJ327613:VRJ327629 WBF327613:WBF327629 WLB327613:WLB327629 WUX327613:WUX327629 C393149:C393165 IL393149:IL393165 SH393149:SH393165 ACD393149:ACD393165 ALZ393149:ALZ393165 AVV393149:AVV393165 BFR393149:BFR393165 BPN393149:BPN393165 BZJ393149:BZJ393165 CJF393149:CJF393165 CTB393149:CTB393165 DCX393149:DCX393165 DMT393149:DMT393165 DWP393149:DWP393165 EGL393149:EGL393165 EQH393149:EQH393165 FAD393149:FAD393165 FJZ393149:FJZ393165 FTV393149:FTV393165 GDR393149:GDR393165 GNN393149:GNN393165 GXJ393149:GXJ393165 HHF393149:HHF393165 HRB393149:HRB393165 IAX393149:IAX393165 IKT393149:IKT393165 IUP393149:IUP393165 JEL393149:JEL393165 JOH393149:JOH393165 JYD393149:JYD393165 KHZ393149:KHZ393165 KRV393149:KRV393165 LBR393149:LBR393165 LLN393149:LLN393165 LVJ393149:LVJ393165 MFF393149:MFF393165 MPB393149:MPB393165 MYX393149:MYX393165 NIT393149:NIT393165 NSP393149:NSP393165 OCL393149:OCL393165 OMH393149:OMH393165 OWD393149:OWD393165 PFZ393149:PFZ393165 PPV393149:PPV393165 PZR393149:PZR393165 QJN393149:QJN393165 QTJ393149:QTJ393165 RDF393149:RDF393165 RNB393149:RNB393165 RWX393149:RWX393165 SGT393149:SGT393165 SQP393149:SQP393165 TAL393149:TAL393165 TKH393149:TKH393165 TUD393149:TUD393165 UDZ393149:UDZ393165 UNV393149:UNV393165 UXR393149:UXR393165 VHN393149:VHN393165 VRJ393149:VRJ393165 WBF393149:WBF393165 WLB393149:WLB393165 WUX393149:WUX393165 C458685:C458701 IL458685:IL458701 SH458685:SH458701 ACD458685:ACD458701 ALZ458685:ALZ458701 AVV458685:AVV458701 BFR458685:BFR458701 BPN458685:BPN458701 BZJ458685:BZJ458701 CJF458685:CJF458701 CTB458685:CTB458701 DCX458685:DCX458701 DMT458685:DMT458701 DWP458685:DWP458701 EGL458685:EGL458701 EQH458685:EQH458701 FAD458685:FAD458701 FJZ458685:FJZ458701 FTV458685:FTV458701 GDR458685:GDR458701 GNN458685:GNN458701 GXJ458685:GXJ458701 HHF458685:HHF458701 HRB458685:HRB458701 IAX458685:IAX458701 IKT458685:IKT458701 IUP458685:IUP458701 JEL458685:JEL458701 JOH458685:JOH458701 JYD458685:JYD458701 KHZ458685:KHZ458701 KRV458685:KRV458701 LBR458685:LBR458701 LLN458685:LLN458701 LVJ458685:LVJ458701 MFF458685:MFF458701 MPB458685:MPB458701 MYX458685:MYX458701 NIT458685:NIT458701 NSP458685:NSP458701 OCL458685:OCL458701 OMH458685:OMH458701 OWD458685:OWD458701 PFZ458685:PFZ458701 PPV458685:PPV458701 PZR458685:PZR458701 QJN458685:QJN458701 QTJ458685:QTJ458701 RDF458685:RDF458701 RNB458685:RNB458701 RWX458685:RWX458701 SGT458685:SGT458701 SQP458685:SQP458701 TAL458685:TAL458701 TKH458685:TKH458701 TUD458685:TUD458701 UDZ458685:UDZ458701 UNV458685:UNV458701 UXR458685:UXR458701 VHN458685:VHN458701 VRJ458685:VRJ458701 WBF458685:WBF458701 WLB458685:WLB458701 WUX458685:WUX458701 C524221:C524237 IL524221:IL524237 SH524221:SH524237 ACD524221:ACD524237 ALZ524221:ALZ524237 AVV524221:AVV524237 BFR524221:BFR524237 BPN524221:BPN524237 BZJ524221:BZJ524237 CJF524221:CJF524237 CTB524221:CTB524237 DCX524221:DCX524237 DMT524221:DMT524237 DWP524221:DWP524237 EGL524221:EGL524237 EQH524221:EQH524237 FAD524221:FAD524237 FJZ524221:FJZ524237 FTV524221:FTV524237 GDR524221:GDR524237 GNN524221:GNN524237 GXJ524221:GXJ524237 HHF524221:HHF524237 HRB524221:HRB524237 IAX524221:IAX524237 IKT524221:IKT524237 IUP524221:IUP524237 JEL524221:JEL524237 JOH524221:JOH524237 JYD524221:JYD524237 KHZ524221:KHZ524237 KRV524221:KRV524237 LBR524221:LBR524237 LLN524221:LLN524237 LVJ524221:LVJ524237 MFF524221:MFF524237 MPB524221:MPB524237 MYX524221:MYX524237 NIT524221:NIT524237 NSP524221:NSP524237 OCL524221:OCL524237 OMH524221:OMH524237 OWD524221:OWD524237 PFZ524221:PFZ524237 PPV524221:PPV524237 PZR524221:PZR524237 QJN524221:QJN524237 QTJ524221:QTJ524237 RDF524221:RDF524237 RNB524221:RNB524237 RWX524221:RWX524237 SGT524221:SGT524237 SQP524221:SQP524237 TAL524221:TAL524237 TKH524221:TKH524237 TUD524221:TUD524237 UDZ524221:UDZ524237 UNV524221:UNV524237 UXR524221:UXR524237 VHN524221:VHN524237 VRJ524221:VRJ524237 WBF524221:WBF524237 WLB524221:WLB524237 WUX524221:WUX524237 C589757:C589773 IL589757:IL589773 SH589757:SH589773 ACD589757:ACD589773 ALZ589757:ALZ589773 AVV589757:AVV589773 BFR589757:BFR589773 BPN589757:BPN589773 BZJ589757:BZJ589773 CJF589757:CJF589773 CTB589757:CTB589773 DCX589757:DCX589773 DMT589757:DMT589773 DWP589757:DWP589773 EGL589757:EGL589773 EQH589757:EQH589773 FAD589757:FAD589773 FJZ589757:FJZ589773 FTV589757:FTV589773 GDR589757:GDR589773 GNN589757:GNN589773 GXJ589757:GXJ589773 HHF589757:HHF589773 HRB589757:HRB589773 IAX589757:IAX589773 IKT589757:IKT589773 IUP589757:IUP589773 JEL589757:JEL589773 JOH589757:JOH589773 JYD589757:JYD589773 KHZ589757:KHZ589773 KRV589757:KRV589773 LBR589757:LBR589773 LLN589757:LLN589773 LVJ589757:LVJ589773 MFF589757:MFF589773 MPB589757:MPB589773 MYX589757:MYX589773 NIT589757:NIT589773 NSP589757:NSP589773 OCL589757:OCL589773 OMH589757:OMH589773 OWD589757:OWD589773 PFZ589757:PFZ589773 PPV589757:PPV589773 PZR589757:PZR589773 QJN589757:QJN589773 QTJ589757:QTJ589773 RDF589757:RDF589773 RNB589757:RNB589773 RWX589757:RWX589773 SGT589757:SGT589773 SQP589757:SQP589773 TAL589757:TAL589773 TKH589757:TKH589773 TUD589757:TUD589773 UDZ589757:UDZ589773 UNV589757:UNV589773 UXR589757:UXR589773 VHN589757:VHN589773 VRJ589757:VRJ589773 WBF589757:WBF589773 WLB589757:WLB589773 WUX589757:WUX589773 C655293:C655309 IL655293:IL655309 SH655293:SH655309 ACD655293:ACD655309 ALZ655293:ALZ655309 AVV655293:AVV655309 BFR655293:BFR655309 BPN655293:BPN655309 BZJ655293:BZJ655309 CJF655293:CJF655309 CTB655293:CTB655309 DCX655293:DCX655309 DMT655293:DMT655309 DWP655293:DWP655309 EGL655293:EGL655309 EQH655293:EQH655309 FAD655293:FAD655309 FJZ655293:FJZ655309 FTV655293:FTV655309 GDR655293:GDR655309 GNN655293:GNN655309 GXJ655293:GXJ655309 HHF655293:HHF655309 HRB655293:HRB655309 IAX655293:IAX655309 IKT655293:IKT655309 IUP655293:IUP655309 JEL655293:JEL655309 JOH655293:JOH655309 JYD655293:JYD655309 KHZ655293:KHZ655309 KRV655293:KRV655309 LBR655293:LBR655309 LLN655293:LLN655309 LVJ655293:LVJ655309 MFF655293:MFF655309 MPB655293:MPB655309 MYX655293:MYX655309 NIT655293:NIT655309 NSP655293:NSP655309 OCL655293:OCL655309 OMH655293:OMH655309 OWD655293:OWD655309 PFZ655293:PFZ655309 PPV655293:PPV655309 PZR655293:PZR655309 QJN655293:QJN655309 QTJ655293:QTJ655309 RDF655293:RDF655309 RNB655293:RNB655309 RWX655293:RWX655309 SGT655293:SGT655309 SQP655293:SQP655309 TAL655293:TAL655309 TKH655293:TKH655309 TUD655293:TUD655309 UDZ655293:UDZ655309 UNV655293:UNV655309 UXR655293:UXR655309 VHN655293:VHN655309 VRJ655293:VRJ655309 WBF655293:WBF655309 WLB655293:WLB655309 WUX655293:WUX655309 C720829:C720845 IL720829:IL720845 SH720829:SH720845 ACD720829:ACD720845 ALZ720829:ALZ720845 AVV720829:AVV720845 BFR720829:BFR720845 BPN720829:BPN720845 BZJ720829:BZJ720845 CJF720829:CJF720845 CTB720829:CTB720845 DCX720829:DCX720845 DMT720829:DMT720845 DWP720829:DWP720845 EGL720829:EGL720845 EQH720829:EQH720845 FAD720829:FAD720845 FJZ720829:FJZ720845 FTV720829:FTV720845 GDR720829:GDR720845 GNN720829:GNN720845 GXJ720829:GXJ720845 HHF720829:HHF720845 HRB720829:HRB720845 IAX720829:IAX720845 IKT720829:IKT720845 IUP720829:IUP720845 JEL720829:JEL720845 JOH720829:JOH720845 JYD720829:JYD720845 KHZ720829:KHZ720845 KRV720829:KRV720845 LBR720829:LBR720845 LLN720829:LLN720845 LVJ720829:LVJ720845 MFF720829:MFF720845 MPB720829:MPB720845 MYX720829:MYX720845 NIT720829:NIT720845 NSP720829:NSP720845 OCL720829:OCL720845 OMH720829:OMH720845 OWD720829:OWD720845 PFZ720829:PFZ720845 PPV720829:PPV720845 PZR720829:PZR720845 QJN720829:QJN720845 QTJ720829:QTJ720845 RDF720829:RDF720845 RNB720829:RNB720845 RWX720829:RWX720845 SGT720829:SGT720845 SQP720829:SQP720845 TAL720829:TAL720845 TKH720829:TKH720845 TUD720829:TUD720845 UDZ720829:UDZ720845 UNV720829:UNV720845 UXR720829:UXR720845 VHN720829:VHN720845 VRJ720829:VRJ720845 WBF720829:WBF720845 WLB720829:WLB720845 WUX720829:WUX720845 C786365:C786381 IL786365:IL786381 SH786365:SH786381 ACD786365:ACD786381 ALZ786365:ALZ786381 AVV786365:AVV786381 BFR786365:BFR786381 BPN786365:BPN786381 BZJ786365:BZJ786381 CJF786365:CJF786381 CTB786365:CTB786381 DCX786365:DCX786381 DMT786365:DMT786381 DWP786365:DWP786381 EGL786365:EGL786381 EQH786365:EQH786381 FAD786365:FAD786381 FJZ786365:FJZ786381 FTV786365:FTV786381 GDR786365:GDR786381 GNN786365:GNN786381 GXJ786365:GXJ786381 HHF786365:HHF786381 HRB786365:HRB786381 IAX786365:IAX786381 IKT786365:IKT786381 IUP786365:IUP786381 JEL786365:JEL786381 JOH786365:JOH786381 JYD786365:JYD786381 KHZ786365:KHZ786381 KRV786365:KRV786381 LBR786365:LBR786381 LLN786365:LLN786381 LVJ786365:LVJ786381 MFF786365:MFF786381 MPB786365:MPB786381 MYX786365:MYX786381 NIT786365:NIT786381 NSP786365:NSP786381 OCL786365:OCL786381 OMH786365:OMH786381 OWD786365:OWD786381 PFZ786365:PFZ786381 PPV786365:PPV786381 PZR786365:PZR786381 QJN786365:QJN786381 QTJ786365:QTJ786381 RDF786365:RDF786381 RNB786365:RNB786381 RWX786365:RWX786381 SGT786365:SGT786381 SQP786365:SQP786381 TAL786365:TAL786381 TKH786365:TKH786381 TUD786365:TUD786381 UDZ786365:UDZ786381 UNV786365:UNV786381 UXR786365:UXR786381 VHN786365:VHN786381 VRJ786365:VRJ786381 WBF786365:WBF786381 WLB786365:WLB786381 WUX786365:WUX786381 C851901:C851917 IL851901:IL851917 SH851901:SH851917 ACD851901:ACD851917 ALZ851901:ALZ851917 AVV851901:AVV851917 BFR851901:BFR851917 BPN851901:BPN851917 BZJ851901:BZJ851917 CJF851901:CJF851917 CTB851901:CTB851917 DCX851901:DCX851917 DMT851901:DMT851917 DWP851901:DWP851917 EGL851901:EGL851917 EQH851901:EQH851917 FAD851901:FAD851917 FJZ851901:FJZ851917 FTV851901:FTV851917 GDR851901:GDR851917 GNN851901:GNN851917 GXJ851901:GXJ851917 HHF851901:HHF851917 HRB851901:HRB851917 IAX851901:IAX851917 IKT851901:IKT851917 IUP851901:IUP851917 JEL851901:JEL851917 JOH851901:JOH851917 JYD851901:JYD851917 KHZ851901:KHZ851917 KRV851901:KRV851917 LBR851901:LBR851917 LLN851901:LLN851917 LVJ851901:LVJ851917 MFF851901:MFF851917 MPB851901:MPB851917 MYX851901:MYX851917 NIT851901:NIT851917 NSP851901:NSP851917 OCL851901:OCL851917 OMH851901:OMH851917 OWD851901:OWD851917 PFZ851901:PFZ851917 PPV851901:PPV851917 PZR851901:PZR851917 QJN851901:QJN851917 QTJ851901:QTJ851917 RDF851901:RDF851917 RNB851901:RNB851917 RWX851901:RWX851917 SGT851901:SGT851917 SQP851901:SQP851917 TAL851901:TAL851917 TKH851901:TKH851917 TUD851901:TUD851917 UDZ851901:UDZ851917 UNV851901:UNV851917 UXR851901:UXR851917 VHN851901:VHN851917 VRJ851901:VRJ851917 WBF851901:WBF851917 WLB851901:WLB851917 WUX851901:WUX851917 C917437:C917453 IL917437:IL917453 SH917437:SH917453 ACD917437:ACD917453 ALZ917437:ALZ917453 AVV917437:AVV917453 BFR917437:BFR917453 BPN917437:BPN917453 BZJ917437:BZJ917453 CJF917437:CJF917453 CTB917437:CTB917453 DCX917437:DCX917453 DMT917437:DMT917453 DWP917437:DWP917453 EGL917437:EGL917453 EQH917437:EQH917453 FAD917437:FAD917453 FJZ917437:FJZ917453 FTV917437:FTV917453 GDR917437:GDR917453 GNN917437:GNN917453 GXJ917437:GXJ917453 HHF917437:HHF917453 HRB917437:HRB917453 IAX917437:IAX917453 IKT917437:IKT917453 IUP917437:IUP917453 JEL917437:JEL917453 JOH917437:JOH917453 JYD917437:JYD917453 KHZ917437:KHZ917453 KRV917437:KRV917453 LBR917437:LBR917453 LLN917437:LLN917453 LVJ917437:LVJ917453 MFF917437:MFF917453 MPB917437:MPB917453 MYX917437:MYX917453 NIT917437:NIT917453 NSP917437:NSP917453 OCL917437:OCL917453 OMH917437:OMH917453 OWD917437:OWD917453 PFZ917437:PFZ917453 PPV917437:PPV917453 PZR917437:PZR917453 QJN917437:QJN917453 QTJ917437:QTJ917453 RDF917437:RDF917453 RNB917437:RNB917453 RWX917437:RWX917453 SGT917437:SGT917453 SQP917437:SQP917453 TAL917437:TAL917453 TKH917437:TKH917453 TUD917437:TUD917453 UDZ917437:UDZ917453 UNV917437:UNV917453 UXR917437:UXR917453 VHN917437:VHN917453 VRJ917437:VRJ917453 WBF917437:WBF917453 WLB917437:WLB917453 WUX917437:WUX917453 C982973:C982989 IL982973:IL982989 SH982973:SH982989 ACD982973:ACD982989 ALZ982973:ALZ982989 AVV982973:AVV982989 BFR982973:BFR982989 BPN982973:BPN982989 BZJ982973:BZJ982989 CJF982973:CJF982989 CTB982973:CTB982989 DCX982973:DCX982989 DMT982973:DMT982989 DWP982973:DWP982989 EGL982973:EGL982989 EQH982973:EQH982989 FAD982973:FAD982989 FJZ982973:FJZ982989 FTV982973:FTV982989 GDR982973:GDR982989 GNN982973:GNN982989 GXJ982973:GXJ982989 HHF982973:HHF982989 HRB982973:HRB982989 IAX982973:IAX982989 IKT982973:IKT982989 IUP982973:IUP982989 JEL982973:JEL982989 JOH982973:JOH982989 JYD982973:JYD982989 KHZ982973:KHZ982989 KRV982973:KRV982989 LBR982973:LBR982989 LLN982973:LLN982989 LVJ982973:LVJ982989 MFF982973:MFF982989 MPB982973:MPB982989 MYX982973:MYX982989 NIT982973:NIT982989 NSP982973:NSP982989 OCL982973:OCL982989 OMH982973:OMH982989 OWD982973:OWD982989 PFZ982973:PFZ982989 PPV982973:PPV982989 PZR982973:PZR982989 QJN982973:QJN982989 QTJ982973:QTJ982989 RDF982973:RDF982989 RNB982973:RNB982989 RWX982973:RWX982989 SGT982973:SGT982989 SQP982973:SQP982989 TAL982973:TAL982989 TKH982973:TKH982989 TUD982973:TUD982989 UDZ982973:UDZ982989 UNV982973:UNV982989 UXR982973:UXR982989 VHN982973:VHN982989 VRJ982973:VRJ982989 WBF982973:WBF982989 WLB982973:WLB982989" xr:uid="{00000000-0002-0000-0300-000000000000}">
      <formula1>#REF!</formula1>
    </dataValidation>
    <dataValidation type="list" imeMode="on" allowBlank="1" showInputMessage="1" sqref="WVO982973:WVO982989 JC5:JC24 SY5:SY24 ACU5:ACU24 AMQ5:AMQ24 AWM5:AWM24 BGI5:BGI24 BQE5:BQE24 CAA5:CAA24 CJW5:CJW24 CTS5:CTS24 DDO5:DDO24 DNK5:DNK24 DXG5:DXG24 EHC5:EHC24 EQY5:EQY24 FAU5:FAU24 FKQ5:FKQ24 FUM5:FUM24 GEI5:GEI24 GOE5:GOE24 GYA5:GYA24 HHW5:HHW24 HRS5:HRS24 IBO5:IBO24 ILK5:ILK24 IVG5:IVG24 JFC5:JFC24 JOY5:JOY24 JYU5:JYU24 KIQ5:KIQ24 KSM5:KSM24 LCI5:LCI24 LME5:LME24 LWA5:LWA24 MFW5:MFW24 MPS5:MPS24 MZO5:MZO24 NJK5:NJK24 NTG5:NTG24 ODC5:ODC24 OMY5:OMY24 OWU5:OWU24 PGQ5:PGQ24 PQM5:PQM24 QAI5:QAI24 QKE5:QKE24 QUA5:QUA24 RDW5:RDW24 RNS5:RNS24 RXO5:RXO24 SHK5:SHK24 SRG5:SRG24 TBC5:TBC24 TKY5:TKY24 TUU5:TUU24 UEQ5:UEQ24 UOM5:UOM24 UYI5:UYI24 VIE5:VIE24 VSA5:VSA24 WBW5:WBW24 WLS5:WLS24 WVO5:WVO24 JC65469:JC65485 SY65469:SY65485 ACU65469:ACU65485 AMQ65469:AMQ65485 AWM65469:AWM65485 BGI65469:BGI65485 BQE65469:BQE65485 CAA65469:CAA65485 CJW65469:CJW65485 CTS65469:CTS65485 DDO65469:DDO65485 DNK65469:DNK65485 DXG65469:DXG65485 EHC65469:EHC65485 EQY65469:EQY65485 FAU65469:FAU65485 FKQ65469:FKQ65485 FUM65469:FUM65485 GEI65469:GEI65485 GOE65469:GOE65485 GYA65469:GYA65485 HHW65469:HHW65485 HRS65469:HRS65485 IBO65469:IBO65485 ILK65469:ILK65485 IVG65469:IVG65485 JFC65469:JFC65485 JOY65469:JOY65485 JYU65469:JYU65485 KIQ65469:KIQ65485 KSM65469:KSM65485 LCI65469:LCI65485 LME65469:LME65485 LWA65469:LWA65485 MFW65469:MFW65485 MPS65469:MPS65485 MZO65469:MZO65485 NJK65469:NJK65485 NTG65469:NTG65485 ODC65469:ODC65485 OMY65469:OMY65485 OWU65469:OWU65485 PGQ65469:PGQ65485 PQM65469:PQM65485 QAI65469:QAI65485 QKE65469:QKE65485 QUA65469:QUA65485 RDW65469:RDW65485 RNS65469:RNS65485 RXO65469:RXO65485 SHK65469:SHK65485 SRG65469:SRG65485 TBC65469:TBC65485 TKY65469:TKY65485 TUU65469:TUU65485 UEQ65469:UEQ65485 UOM65469:UOM65485 UYI65469:UYI65485 VIE65469:VIE65485 VSA65469:VSA65485 WBW65469:WBW65485 WLS65469:WLS65485 WVO65469:WVO65485 JC131005:JC131021 SY131005:SY131021 ACU131005:ACU131021 AMQ131005:AMQ131021 AWM131005:AWM131021 BGI131005:BGI131021 BQE131005:BQE131021 CAA131005:CAA131021 CJW131005:CJW131021 CTS131005:CTS131021 DDO131005:DDO131021 DNK131005:DNK131021 DXG131005:DXG131021 EHC131005:EHC131021 EQY131005:EQY131021 FAU131005:FAU131021 FKQ131005:FKQ131021 FUM131005:FUM131021 GEI131005:GEI131021 GOE131005:GOE131021 GYA131005:GYA131021 HHW131005:HHW131021 HRS131005:HRS131021 IBO131005:IBO131021 ILK131005:ILK131021 IVG131005:IVG131021 JFC131005:JFC131021 JOY131005:JOY131021 JYU131005:JYU131021 KIQ131005:KIQ131021 KSM131005:KSM131021 LCI131005:LCI131021 LME131005:LME131021 LWA131005:LWA131021 MFW131005:MFW131021 MPS131005:MPS131021 MZO131005:MZO131021 NJK131005:NJK131021 NTG131005:NTG131021 ODC131005:ODC131021 OMY131005:OMY131021 OWU131005:OWU131021 PGQ131005:PGQ131021 PQM131005:PQM131021 QAI131005:QAI131021 QKE131005:QKE131021 QUA131005:QUA131021 RDW131005:RDW131021 RNS131005:RNS131021 RXO131005:RXO131021 SHK131005:SHK131021 SRG131005:SRG131021 TBC131005:TBC131021 TKY131005:TKY131021 TUU131005:TUU131021 UEQ131005:UEQ131021 UOM131005:UOM131021 UYI131005:UYI131021 VIE131005:VIE131021 VSA131005:VSA131021 WBW131005:WBW131021 WLS131005:WLS131021 WVO131005:WVO131021 JC196541:JC196557 SY196541:SY196557 ACU196541:ACU196557 AMQ196541:AMQ196557 AWM196541:AWM196557 BGI196541:BGI196557 BQE196541:BQE196557 CAA196541:CAA196557 CJW196541:CJW196557 CTS196541:CTS196557 DDO196541:DDO196557 DNK196541:DNK196557 DXG196541:DXG196557 EHC196541:EHC196557 EQY196541:EQY196557 FAU196541:FAU196557 FKQ196541:FKQ196557 FUM196541:FUM196557 GEI196541:GEI196557 GOE196541:GOE196557 GYA196541:GYA196557 HHW196541:HHW196557 HRS196541:HRS196557 IBO196541:IBO196557 ILK196541:ILK196557 IVG196541:IVG196557 JFC196541:JFC196557 JOY196541:JOY196557 JYU196541:JYU196557 KIQ196541:KIQ196557 KSM196541:KSM196557 LCI196541:LCI196557 LME196541:LME196557 LWA196541:LWA196557 MFW196541:MFW196557 MPS196541:MPS196557 MZO196541:MZO196557 NJK196541:NJK196557 NTG196541:NTG196557 ODC196541:ODC196557 OMY196541:OMY196557 OWU196541:OWU196557 PGQ196541:PGQ196557 PQM196541:PQM196557 QAI196541:QAI196557 QKE196541:QKE196557 QUA196541:QUA196557 RDW196541:RDW196557 RNS196541:RNS196557 RXO196541:RXO196557 SHK196541:SHK196557 SRG196541:SRG196557 TBC196541:TBC196557 TKY196541:TKY196557 TUU196541:TUU196557 UEQ196541:UEQ196557 UOM196541:UOM196557 UYI196541:UYI196557 VIE196541:VIE196557 VSA196541:VSA196557 WBW196541:WBW196557 WLS196541:WLS196557 WVO196541:WVO196557 JC262077:JC262093 SY262077:SY262093 ACU262077:ACU262093 AMQ262077:AMQ262093 AWM262077:AWM262093 BGI262077:BGI262093 BQE262077:BQE262093 CAA262077:CAA262093 CJW262077:CJW262093 CTS262077:CTS262093 DDO262077:DDO262093 DNK262077:DNK262093 DXG262077:DXG262093 EHC262077:EHC262093 EQY262077:EQY262093 FAU262077:FAU262093 FKQ262077:FKQ262093 FUM262077:FUM262093 GEI262077:GEI262093 GOE262077:GOE262093 GYA262077:GYA262093 HHW262077:HHW262093 HRS262077:HRS262093 IBO262077:IBO262093 ILK262077:ILK262093 IVG262077:IVG262093 JFC262077:JFC262093 JOY262077:JOY262093 JYU262077:JYU262093 KIQ262077:KIQ262093 KSM262077:KSM262093 LCI262077:LCI262093 LME262077:LME262093 LWA262077:LWA262093 MFW262077:MFW262093 MPS262077:MPS262093 MZO262077:MZO262093 NJK262077:NJK262093 NTG262077:NTG262093 ODC262077:ODC262093 OMY262077:OMY262093 OWU262077:OWU262093 PGQ262077:PGQ262093 PQM262077:PQM262093 QAI262077:QAI262093 QKE262077:QKE262093 QUA262077:QUA262093 RDW262077:RDW262093 RNS262077:RNS262093 RXO262077:RXO262093 SHK262077:SHK262093 SRG262077:SRG262093 TBC262077:TBC262093 TKY262077:TKY262093 TUU262077:TUU262093 UEQ262077:UEQ262093 UOM262077:UOM262093 UYI262077:UYI262093 VIE262077:VIE262093 VSA262077:VSA262093 WBW262077:WBW262093 WLS262077:WLS262093 WVO262077:WVO262093 JC327613:JC327629 SY327613:SY327629 ACU327613:ACU327629 AMQ327613:AMQ327629 AWM327613:AWM327629 BGI327613:BGI327629 BQE327613:BQE327629 CAA327613:CAA327629 CJW327613:CJW327629 CTS327613:CTS327629 DDO327613:DDO327629 DNK327613:DNK327629 DXG327613:DXG327629 EHC327613:EHC327629 EQY327613:EQY327629 FAU327613:FAU327629 FKQ327613:FKQ327629 FUM327613:FUM327629 GEI327613:GEI327629 GOE327613:GOE327629 GYA327613:GYA327629 HHW327613:HHW327629 HRS327613:HRS327629 IBO327613:IBO327629 ILK327613:ILK327629 IVG327613:IVG327629 JFC327613:JFC327629 JOY327613:JOY327629 JYU327613:JYU327629 KIQ327613:KIQ327629 KSM327613:KSM327629 LCI327613:LCI327629 LME327613:LME327629 LWA327613:LWA327629 MFW327613:MFW327629 MPS327613:MPS327629 MZO327613:MZO327629 NJK327613:NJK327629 NTG327613:NTG327629 ODC327613:ODC327629 OMY327613:OMY327629 OWU327613:OWU327629 PGQ327613:PGQ327629 PQM327613:PQM327629 QAI327613:QAI327629 QKE327613:QKE327629 QUA327613:QUA327629 RDW327613:RDW327629 RNS327613:RNS327629 RXO327613:RXO327629 SHK327613:SHK327629 SRG327613:SRG327629 TBC327613:TBC327629 TKY327613:TKY327629 TUU327613:TUU327629 UEQ327613:UEQ327629 UOM327613:UOM327629 UYI327613:UYI327629 VIE327613:VIE327629 VSA327613:VSA327629 WBW327613:WBW327629 WLS327613:WLS327629 WVO327613:WVO327629 JC393149:JC393165 SY393149:SY393165 ACU393149:ACU393165 AMQ393149:AMQ393165 AWM393149:AWM393165 BGI393149:BGI393165 BQE393149:BQE393165 CAA393149:CAA393165 CJW393149:CJW393165 CTS393149:CTS393165 DDO393149:DDO393165 DNK393149:DNK393165 DXG393149:DXG393165 EHC393149:EHC393165 EQY393149:EQY393165 FAU393149:FAU393165 FKQ393149:FKQ393165 FUM393149:FUM393165 GEI393149:GEI393165 GOE393149:GOE393165 GYA393149:GYA393165 HHW393149:HHW393165 HRS393149:HRS393165 IBO393149:IBO393165 ILK393149:ILK393165 IVG393149:IVG393165 JFC393149:JFC393165 JOY393149:JOY393165 JYU393149:JYU393165 KIQ393149:KIQ393165 KSM393149:KSM393165 LCI393149:LCI393165 LME393149:LME393165 LWA393149:LWA393165 MFW393149:MFW393165 MPS393149:MPS393165 MZO393149:MZO393165 NJK393149:NJK393165 NTG393149:NTG393165 ODC393149:ODC393165 OMY393149:OMY393165 OWU393149:OWU393165 PGQ393149:PGQ393165 PQM393149:PQM393165 QAI393149:QAI393165 QKE393149:QKE393165 QUA393149:QUA393165 RDW393149:RDW393165 RNS393149:RNS393165 RXO393149:RXO393165 SHK393149:SHK393165 SRG393149:SRG393165 TBC393149:TBC393165 TKY393149:TKY393165 TUU393149:TUU393165 UEQ393149:UEQ393165 UOM393149:UOM393165 UYI393149:UYI393165 VIE393149:VIE393165 VSA393149:VSA393165 WBW393149:WBW393165 WLS393149:WLS393165 WVO393149:WVO393165 JC458685:JC458701 SY458685:SY458701 ACU458685:ACU458701 AMQ458685:AMQ458701 AWM458685:AWM458701 BGI458685:BGI458701 BQE458685:BQE458701 CAA458685:CAA458701 CJW458685:CJW458701 CTS458685:CTS458701 DDO458685:DDO458701 DNK458685:DNK458701 DXG458685:DXG458701 EHC458685:EHC458701 EQY458685:EQY458701 FAU458685:FAU458701 FKQ458685:FKQ458701 FUM458685:FUM458701 GEI458685:GEI458701 GOE458685:GOE458701 GYA458685:GYA458701 HHW458685:HHW458701 HRS458685:HRS458701 IBO458685:IBO458701 ILK458685:ILK458701 IVG458685:IVG458701 JFC458685:JFC458701 JOY458685:JOY458701 JYU458685:JYU458701 KIQ458685:KIQ458701 KSM458685:KSM458701 LCI458685:LCI458701 LME458685:LME458701 LWA458685:LWA458701 MFW458685:MFW458701 MPS458685:MPS458701 MZO458685:MZO458701 NJK458685:NJK458701 NTG458685:NTG458701 ODC458685:ODC458701 OMY458685:OMY458701 OWU458685:OWU458701 PGQ458685:PGQ458701 PQM458685:PQM458701 QAI458685:QAI458701 QKE458685:QKE458701 QUA458685:QUA458701 RDW458685:RDW458701 RNS458685:RNS458701 RXO458685:RXO458701 SHK458685:SHK458701 SRG458685:SRG458701 TBC458685:TBC458701 TKY458685:TKY458701 TUU458685:TUU458701 UEQ458685:UEQ458701 UOM458685:UOM458701 UYI458685:UYI458701 VIE458685:VIE458701 VSA458685:VSA458701 WBW458685:WBW458701 WLS458685:WLS458701 WVO458685:WVO458701 JC524221:JC524237 SY524221:SY524237 ACU524221:ACU524237 AMQ524221:AMQ524237 AWM524221:AWM524237 BGI524221:BGI524237 BQE524221:BQE524237 CAA524221:CAA524237 CJW524221:CJW524237 CTS524221:CTS524237 DDO524221:DDO524237 DNK524221:DNK524237 DXG524221:DXG524237 EHC524221:EHC524237 EQY524221:EQY524237 FAU524221:FAU524237 FKQ524221:FKQ524237 FUM524221:FUM524237 GEI524221:GEI524237 GOE524221:GOE524237 GYA524221:GYA524237 HHW524221:HHW524237 HRS524221:HRS524237 IBO524221:IBO524237 ILK524221:ILK524237 IVG524221:IVG524237 JFC524221:JFC524237 JOY524221:JOY524237 JYU524221:JYU524237 KIQ524221:KIQ524237 KSM524221:KSM524237 LCI524221:LCI524237 LME524221:LME524237 LWA524221:LWA524237 MFW524221:MFW524237 MPS524221:MPS524237 MZO524221:MZO524237 NJK524221:NJK524237 NTG524221:NTG524237 ODC524221:ODC524237 OMY524221:OMY524237 OWU524221:OWU524237 PGQ524221:PGQ524237 PQM524221:PQM524237 QAI524221:QAI524237 QKE524221:QKE524237 QUA524221:QUA524237 RDW524221:RDW524237 RNS524221:RNS524237 RXO524221:RXO524237 SHK524221:SHK524237 SRG524221:SRG524237 TBC524221:TBC524237 TKY524221:TKY524237 TUU524221:TUU524237 UEQ524221:UEQ524237 UOM524221:UOM524237 UYI524221:UYI524237 VIE524221:VIE524237 VSA524221:VSA524237 WBW524221:WBW524237 WLS524221:WLS524237 WVO524221:WVO524237 JC589757:JC589773 SY589757:SY589773 ACU589757:ACU589773 AMQ589757:AMQ589773 AWM589757:AWM589773 BGI589757:BGI589773 BQE589757:BQE589773 CAA589757:CAA589773 CJW589757:CJW589773 CTS589757:CTS589773 DDO589757:DDO589773 DNK589757:DNK589773 DXG589757:DXG589773 EHC589757:EHC589773 EQY589757:EQY589773 FAU589757:FAU589773 FKQ589757:FKQ589773 FUM589757:FUM589773 GEI589757:GEI589773 GOE589757:GOE589773 GYA589757:GYA589773 HHW589757:HHW589773 HRS589757:HRS589773 IBO589757:IBO589773 ILK589757:ILK589773 IVG589757:IVG589773 JFC589757:JFC589773 JOY589757:JOY589773 JYU589757:JYU589773 KIQ589757:KIQ589773 KSM589757:KSM589773 LCI589757:LCI589773 LME589757:LME589773 LWA589757:LWA589773 MFW589757:MFW589773 MPS589757:MPS589773 MZO589757:MZO589773 NJK589757:NJK589773 NTG589757:NTG589773 ODC589757:ODC589773 OMY589757:OMY589773 OWU589757:OWU589773 PGQ589757:PGQ589773 PQM589757:PQM589773 QAI589757:QAI589773 QKE589757:QKE589773 QUA589757:QUA589773 RDW589757:RDW589773 RNS589757:RNS589773 RXO589757:RXO589773 SHK589757:SHK589773 SRG589757:SRG589773 TBC589757:TBC589773 TKY589757:TKY589773 TUU589757:TUU589773 UEQ589757:UEQ589773 UOM589757:UOM589773 UYI589757:UYI589773 VIE589757:VIE589773 VSA589757:VSA589773 WBW589757:WBW589773 WLS589757:WLS589773 WVO589757:WVO589773 JC655293:JC655309 SY655293:SY655309 ACU655293:ACU655309 AMQ655293:AMQ655309 AWM655293:AWM655309 BGI655293:BGI655309 BQE655293:BQE655309 CAA655293:CAA655309 CJW655293:CJW655309 CTS655293:CTS655309 DDO655293:DDO655309 DNK655293:DNK655309 DXG655293:DXG655309 EHC655293:EHC655309 EQY655293:EQY655309 FAU655293:FAU655309 FKQ655293:FKQ655309 FUM655293:FUM655309 GEI655293:GEI655309 GOE655293:GOE655309 GYA655293:GYA655309 HHW655293:HHW655309 HRS655293:HRS655309 IBO655293:IBO655309 ILK655293:ILK655309 IVG655293:IVG655309 JFC655293:JFC655309 JOY655293:JOY655309 JYU655293:JYU655309 KIQ655293:KIQ655309 KSM655293:KSM655309 LCI655293:LCI655309 LME655293:LME655309 LWA655293:LWA655309 MFW655293:MFW655309 MPS655293:MPS655309 MZO655293:MZO655309 NJK655293:NJK655309 NTG655293:NTG655309 ODC655293:ODC655309 OMY655293:OMY655309 OWU655293:OWU655309 PGQ655293:PGQ655309 PQM655293:PQM655309 QAI655293:QAI655309 QKE655293:QKE655309 QUA655293:QUA655309 RDW655293:RDW655309 RNS655293:RNS655309 RXO655293:RXO655309 SHK655293:SHK655309 SRG655293:SRG655309 TBC655293:TBC655309 TKY655293:TKY655309 TUU655293:TUU655309 UEQ655293:UEQ655309 UOM655293:UOM655309 UYI655293:UYI655309 VIE655293:VIE655309 VSA655293:VSA655309 WBW655293:WBW655309 WLS655293:WLS655309 WVO655293:WVO655309 JC720829:JC720845 SY720829:SY720845 ACU720829:ACU720845 AMQ720829:AMQ720845 AWM720829:AWM720845 BGI720829:BGI720845 BQE720829:BQE720845 CAA720829:CAA720845 CJW720829:CJW720845 CTS720829:CTS720845 DDO720829:DDO720845 DNK720829:DNK720845 DXG720829:DXG720845 EHC720829:EHC720845 EQY720829:EQY720845 FAU720829:FAU720845 FKQ720829:FKQ720845 FUM720829:FUM720845 GEI720829:GEI720845 GOE720829:GOE720845 GYA720829:GYA720845 HHW720829:HHW720845 HRS720829:HRS720845 IBO720829:IBO720845 ILK720829:ILK720845 IVG720829:IVG720845 JFC720829:JFC720845 JOY720829:JOY720845 JYU720829:JYU720845 KIQ720829:KIQ720845 KSM720829:KSM720845 LCI720829:LCI720845 LME720829:LME720845 LWA720829:LWA720845 MFW720829:MFW720845 MPS720829:MPS720845 MZO720829:MZO720845 NJK720829:NJK720845 NTG720829:NTG720845 ODC720829:ODC720845 OMY720829:OMY720845 OWU720829:OWU720845 PGQ720829:PGQ720845 PQM720829:PQM720845 QAI720829:QAI720845 QKE720829:QKE720845 QUA720829:QUA720845 RDW720829:RDW720845 RNS720829:RNS720845 RXO720829:RXO720845 SHK720829:SHK720845 SRG720829:SRG720845 TBC720829:TBC720845 TKY720829:TKY720845 TUU720829:TUU720845 UEQ720829:UEQ720845 UOM720829:UOM720845 UYI720829:UYI720845 VIE720829:VIE720845 VSA720829:VSA720845 WBW720829:WBW720845 WLS720829:WLS720845 WVO720829:WVO720845 JC786365:JC786381 SY786365:SY786381 ACU786365:ACU786381 AMQ786365:AMQ786381 AWM786365:AWM786381 BGI786365:BGI786381 BQE786365:BQE786381 CAA786365:CAA786381 CJW786365:CJW786381 CTS786365:CTS786381 DDO786365:DDO786381 DNK786365:DNK786381 DXG786365:DXG786381 EHC786365:EHC786381 EQY786365:EQY786381 FAU786365:FAU786381 FKQ786365:FKQ786381 FUM786365:FUM786381 GEI786365:GEI786381 GOE786365:GOE786381 GYA786365:GYA786381 HHW786365:HHW786381 HRS786365:HRS786381 IBO786365:IBO786381 ILK786365:ILK786381 IVG786365:IVG786381 JFC786365:JFC786381 JOY786365:JOY786381 JYU786365:JYU786381 KIQ786365:KIQ786381 KSM786365:KSM786381 LCI786365:LCI786381 LME786365:LME786381 LWA786365:LWA786381 MFW786365:MFW786381 MPS786365:MPS786381 MZO786365:MZO786381 NJK786365:NJK786381 NTG786365:NTG786381 ODC786365:ODC786381 OMY786365:OMY786381 OWU786365:OWU786381 PGQ786365:PGQ786381 PQM786365:PQM786381 QAI786365:QAI786381 QKE786365:QKE786381 QUA786365:QUA786381 RDW786365:RDW786381 RNS786365:RNS786381 RXO786365:RXO786381 SHK786365:SHK786381 SRG786365:SRG786381 TBC786365:TBC786381 TKY786365:TKY786381 TUU786365:TUU786381 UEQ786365:UEQ786381 UOM786365:UOM786381 UYI786365:UYI786381 VIE786365:VIE786381 VSA786365:VSA786381 WBW786365:WBW786381 WLS786365:WLS786381 WVO786365:WVO786381 JC851901:JC851917 SY851901:SY851917 ACU851901:ACU851917 AMQ851901:AMQ851917 AWM851901:AWM851917 BGI851901:BGI851917 BQE851901:BQE851917 CAA851901:CAA851917 CJW851901:CJW851917 CTS851901:CTS851917 DDO851901:DDO851917 DNK851901:DNK851917 DXG851901:DXG851917 EHC851901:EHC851917 EQY851901:EQY851917 FAU851901:FAU851917 FKQ851901:FKQ851917 FUM851901:FUM851917 GEI851901:GEI851917 GOE851901:GOE851917 GYA851901:GYA851917 HHW851901:HHW851917 HRS851901:HRS851917 IBO851901:IBO851917 ILK851901:ILK851917 IVG851901:IVG851917 JFC851901:JFC851917 JOY851901:JOY851917 JYU851901:JYU851917 KIQ851901:KIQ851917 KSM851901:KSM851917 LCI851901:LCI851917 LME851901:LME851917 LWA851901:LWA851917 MFW851901:MFW851917 MPS851901:MPS851917 MZO851901:MZO851917 NJK851901:NJK851917 NTG851901:NTG851917 ODC851901:ODC851917 OMY851901:OMY851917 OWU851901:OWU851917 PGQ851901:PGQ851917 PQM851901:PQM851917 QAI851901:QAI851917 QKE851901:QKE851917 QUA851901:QUA851917 RDW851901:RDW851917 RNS851901:RNS851917 RXO851901:RXO851917 SHK851901:SHK851917 SRG851901:SRG851917 TBC851901:TBC851917 TKY851901:TKY851917 TUU851901:TUU851917 UEQ851901:UEQ851917 UOM851901:UOM851917 UYI851901:UYI851917 VIE851901:VIE851917 VSA851901:VSA851917 WBW851901:WBW851917 WLS851901:WLS851917 WVO851901:WVO851917 JC917437:JC917453 SY917437:SY917453 ACU917437:ACU917453 AMQ917437:AMQ917453 AWM917437:AWM917453 BGI917437:BGI917453 BQE917437:BQE917453 CAA917437:CAA917453 CJW917437:CJW917453 CTS917437:CTS917453 DDO917437:DDO917453 DNK917437:DNK917453 DXG917437:DXG917453 EHC917437:EHC917453 EQY917437:EQY917453 FAU917437:FAU917453 FKQ917437:FKQ917453 FUM917437:FUM917453 GEI917437:GEI917453 GOE917437:GOE917453 GYA917437:GYA917453 HHW917437:HHW917453 HRS917437:HRS917453 IBO917437:IBO917453 ILK917437:ILK917453 IVG917437:IVG917453 JFC917437:JFC917453 JOY917437:JOY917453 JYU917437:JYU917453 KIQ917437:KIQ917453 KSM917437:KSM917453 LCI917437:LCI917453 LME917437:LME917453 LWA917437:LWA917453 MFW917437:MFW917453 MPS917437:MPS917453 MZO917437:MZO917453 NJK917437:NJK917453 NTG917437:NTG917453 ODC917437:ODC917453 OMY917437:OMY917453 OWU917437:OWU917453 PGQ917437:PGQ917453 PQM917437:PQM917453 QAI917437:QAI917453 QKE917437:QKE917453 QUA917437:QUA917453 RDW917437:RDW917453 RNS917437:RNS917453 RXO917437:RXO917453 SHK917437:SHK917453 SRG917437:SRG917453 TBC917437:TBC917453 TKY917437:TKY917453 TUU917437:TUU917453 UEQ917437:UEQ917453 UOM917437:UOM917453 UYI917437:UYI917453 VIE917437:VIE917453 VSA917437:VSA917453 WBW917437:WBW917453 WLS917437:WLS917453 WVO917437:WVO917453 JC982973:JC982989 SY982973:SY982989 ACU982973:ACU982989 AMQ982973:AMQ982989 AWM982973:AWM982989 BGI982973:BGI982989 BQE982973:BQE982989 CAA982973:CAA982989 CJW982973:CJW982989 CTS982973:CTS982989 DDO982973:DDO982989 DNK982973:DNK982989 DXG982973:DXG982989 EHC982973:EHC982989 EQY982973:EQY982989 FAU982973:FAU982989 FKQ982973:FKQ982989 FUM982973:FUM982989 GEI982973:GEI982989 GOE982973:GOE982989 GYA982973:GYA982989 HHW982973:HHW982989 HRS982973:HRS982989 IBO982973:IBO982989 ILK982973:ILK982989 IVG982973:IVG982989 JFC982973:JFC982989 JOY982973:JOY982989 JYU982973:JYU982989 KIQ982973:KIQ982989 KSM982973:KSM982989 LCI982973:LCI982989 LME982973:LME982989 LWA982973:LWA982989 MFW982973:MFW982989 MPS982973:MPS982989 MZO982973:MZO982989 NJK982973:NJK982989 NTG982973:NTG982989 ODC982973:ODC982989 OMY982973:OMY982989 OWU982973:OWU982989 PGQ982973:PGQ982989 PQM982973:PQM982989 QAI982973:QAI982989 QKE982973:QKE982989 QUA982973:QUA982989 RDW982973:RDW982989 RNS982973:RNS982989 RXO982973:RXO982989 SHK982973:SHK982989 SRG982973:SRG982989 TBC982973:TBC982989 TKY982973:TKY982989 TUU982973:TUU982989 UEQ982973:UEQ982989 UOM982973:UOM982989 UYI982973:UYI982989 VIE982973:VIE982989 VSA982973:VSA982989 WBW982973:WBW982989 WLS982973:WLS982989" xr:uid="{00000000-0002-0000-0300-000001000000}">
      <formula1>$K$5:$K$6</formula1>
    </dataValidation>
    <dataValidation type="list" imeMode="on" showInputMessage="1" sqref="WUZ982973:WUZ982989 IN5:IN24 SJ5:SJ24 ACF5:ACF24 AMB5:AMB24 AVX5:AVX24 BFT5:BFT24 BPP5:BPP24 BZL5:BZL24 CJH5:CJH24 CTD5:CTD24 DCZ5:DCZ24 DMV5:DMV24 DWR5:DWR24 EGN5:EGN24 EQJ5:EQJ24 FAF5:FAF24 FKB5:FKB24 FTX5:FTX24 GDT5:GDT24 GNP5:GNP24 GXL5:GXL24 HHH5:HHH24 HRD5:HRD24 IAZ5:IAZ24 IKV5:IKV24 IUR5:IUR24 JEN5:JEN24 JOJ5:JOJ24 JYF5:JYF24 KIB5:KIB24 KRX5:KRX24 LBT5:LBT24 LLP5:LLP24 LVL5:LVL24 MFH5:MFH24 MPD5:MPD24 MYZ5:MYZ24 NIV5:NIV24 NSR5:NSR24 OCN5:OCN24 OMJ5:OMJ24 OWF5:OWF24 PGB5:PGB24 PPX5:PPX24 PZT5:PZT24 QJP5:QJP24 QTL5:QTL24 RDH5:RDH24 RND5:RND24 RWZ5:RWZ24 SGV5:SGV24 SQR5:SQR24 TAN5:TAN24 TKJ5:TKJ24 TUF5:TUF24 UEB5:UEB24 UNX5:UNX24 UXT5:UXT24 VHP5:VHP24 VRL5:VRL24 WBH5:WBH24 WLD5:WLD24 WUZ5:WUZ24 E65469:E65485 IN65469:IN65485 SJ65469:SJ65485 ACF65469:ACF65485 AMB65469:AMB65485 AVX65469:AVX65485 BFT65469:BFT65485 BPP65469:BPP65485 BZL65469:BZL65485 CJH65469:CJH65485 CTD65469:CTD65485 DCZ65469:DCZ65485 DMV65469:DMV65485 DWR65469:DWR65485 EGN65469:EGN65485 EQJ65469:EQJ65485 FAF65469:FAF65485 FKB65469:FKB65485 FTX65469:FTX65485 GDT65469:GDT65485 GNP65469:GNP65485 GXL65469:GXL65485 HHH65469:HHH65485 HRD65469:HRD65485 IAZ65469:IAZ65485 IKV65469:IKV65485 IUR65469:IUR65485 JEN65469:JEN65485 JOJ65469:JOJ65485 JYF65469:JYF65485 KIB65469:KIB65485 KRX65469:KRX65485 LBT65469:LBT65485 LLP65469:LLP65485 LVL65469:LVL65485 MFH65469:MFH65485 MPD65469:MPD65485 MYZ65469:MYZ65485 NIV65469:NIV65485 NSR65469:NSR65485 OCN65469:OCN65485 OMJ65469:OMJ65485 OWF65469:OWF65485 PGB65469:PGB65485 PPX65469:PPX65485 PZT65469:PZT65485 QJP65469:QJP65485 QTL65469:QTL65485 RDH65469:RDH65485 RND65469:RND65485 RWZ65469:RWZ65485 SGV65469:SGV65485 SQR65469:SQR65485 TAN65469:TAN65485 TKJ65469:TKJ65485 TUF65469:TUF65485 UEB65469:UEB65485 UNX65469:UNX65485 UXT65469:UXT65485 VHP65469:VHP65485 VRL65469:VRL65485 WBH65469:WBH65485 WLD65469:WLD65485 WUZ65469:WUZ65485 E131005:E131021 IN131005:IN131021 SJ131005:SJ131021 ACF131005:ACF131021 AMB131005:AMB131021 AVX131005:AVX131021 BFT131005:BFT131021 BPP131005:BPP131021 BZL131005:BZL131021 CJH131005:CJH131021 CTD131005:CTD131021 DCZ131005:DCZ131021 DMV131005:DMV131021 DWR131005:DWR131021 EGN131005:EGN131021 EQJ131005:EQJ131021 FAF131005:FAF131021 FKB131005:FKB131021 FTX131005:FTX131021 GDT131005:GDT131021 GNP131005:GNP131021 GXL131005:GXL131021 HHH131005:HHH131021 HRD131005:HRD131021 IAZ131005:IAZ131021 IKV131005:IKV131021 IUR131005:IUR131021 JEN131005:JEN131021 JOJ131005:JOJ131021 JYF131005:JYF131021 KIB131005:KIB131021 KRX131005:KRX131021 LBT131005:LBT131021 LLP131005:LLP131021 LVL131005:LVL131021 MFH131005:MFH131021 MPD131005:MPD131021 MYZ131005:MYZ131021 NIV131005:NIV131021 NSR131005:NSR131021 OCN131005:OCN131021 OMJ131005:OMJ131021 OWF131005:OWF131021 PGB131005:PGB131021 PPX131005:PPX131021 PZT131005:PZT131021 QJP131005:QJP131021 QTL131005:QTL131021 RDH131005:RDH131021 RND131005:RND131021 RWZ131005:RWZ131021 SGV131005:SGV131021 SQR131005:SQR131021 TAN131005:TAN131021 TKJ131005:TKJ131021 TUF131005:TUF131021 UEB131005:UEB131021 UNX131005:UNX131021 UXT131005:UXT131021 VHP131005:VHP131021 VRL131005:VRL131021 WBH131005:WBH131021 WLD131005:WLD131021 WUZ131005:WUZ131021 E196541:E196557 IN196541:IN196557 SJ196541:SJ196557 ACF196541:ACF196557 AMB196541:AMB196557 AVX196541:AVX196557 BFT196541:BFT196557 BPP196541:BPP196557 BZL196541:BZL196557 CJH196541:CJH196557 CTD196541:CTD196557 DCZ196541:DCZ196557 DMV196541:DMV196557 DWR196541:DWR196557 EGN196541:EGN196557 EQJ196541:EQJ196557 FAF196541:FAF196557 FKB196541:FKB196557 FTX196541:FTX196557 GDT196541:GDT196557 GNP196541:GNP196557 GXL196541:GXL196557 HHH196541:HHH196557 HRD196541:HRD196557 IAZ196541:IAZ196557 IKV196541:IKV196557 IUR196541:IUR196557 JEN196541:JEN196557 JOJ196541:JOJ196557 JYF196541:JYF196557 KIB196541:KIB196557 KRX196541:KRX196557 LBT196541:LBT196557 LLP196541:LLP196557 LVL196541:LVL196557 MFH196541:MFH196557 MPD196541:MPD196557 MYZ196541:MYZ196557 NIV196541:NIV196557 NSR196541:NSR196557 OCN196541:OCN196557 OMJ196541:OMJ196557 OWF196541:OWF196557 PGB196541:PGB196557 PPX196541:PPX196557 PZT196541:PZT196557 QJP196541:QJP196557 QTL196541:QTL196557 RDH196541:RDH196557 RND196541:RND196557 RWZ196541:RWZ196557 SGV196541:SGV196557 SQR196541:SQR196557 TAN196541:TAN196557 TKJ196541:TKJ196557 TUF196541:TUF196557 UEB196541:UEB196557 UNX196541:UNX196557 UXT196541:UXT196557 VHP196541:VHP196557 VRL196541:VRL196557 WBH196541:WBH196557 WLD196541:WLD196557 WUZ196541:WUZ196557 E262077:E262093 IN262077:IN262093 SJ262077:SJ262093 ACF262077:ACF262093 AMB262077:AMB262093 AVX262077:AVX262093 BFT262077:BFT262093 BPP262077:BPP262093 BZL262077:BZL262093 CJH262077:CJH262093 CTD262077:CTD262093 DCZ262077:DCZ262093 DMV262077:DMV262093 DWR262077:DWR262093 EGN262077:EGN262093 EQJ262077:EQJ262093 FAF262077:FAF262093 FKB262077:FKB262093 FTX262077:FTX262093 GDT262077:GDT262093 GNP262077:GNP262093 GXL262077:GXL262093 HHH262077:HHH262093 HRD262077:HRD262093 IAZ262077:IAZ262093 IKV262077:IKV262093 IUR262077:IUR262093 JEN262077:JEN262093 JOJ262077:JOJ262093 JYF262077:JYF262093 KIB262077:KIB262093 KRX262077:KRX262093 LBT262077:LBT262093 LLP262077:LLP262093 LVL262077:LVL262093 MFH262077:MFH262093 MPD262077:MPD262093 MYZ262077:MYZ262093 NIV262077:NIV262093 NSR262077:NSR262093 OCN262077:OCN262093 OMJ262077:OMJ262093 OWF262077:OWF262093 PGB262077:PGB262093 PPX262077:PPX262093 PZT262077:PZT262093 QJP262077:QJP262093 QTL262077:QTL262093 RDH262077:RDH262093 RND262077:RND262093 RWZ262077:RWZ262093 SGV262077:SGV262093 SQR262077:SQR262093 TAN262077:TAN262093 TKJ262077:TKJ262093 TUF262077:TUF262093 UEB262077:UEB262093 UNX262077:UNX262093 UXT262077:UXT262093 VHP262077:VHP262093 VRL262077:VRL262093 WBH262077:WBH262093 WLD262077:WLD262093 WUZ262077:WUZ262093 E327613:E327629 IN327613:IN327629 SJ327613:SJ327629 ACF327613:ACF327629 AMB327613:AMB327629 AVX327613:AVX327629 BFT327613:BFT327629 BPP327613:BPP327629 BZL327613:BZL327629 CJH327613:CJH327629 CTD327613:CTD327629 DCZ327613:DCZ327629 DMV327613:DMV327629 DWR327613:DWR327629 EGN327613:EGN327629 EQJ327613:EQJ327629 FAF327613:FAF327629 FKB327613:FKB327629 FTX327613:FTX327629 GDT327613:GDT327629 GNP327613:GNP327629 GXL327613:GXL327629 HHH327613:HHH327629 HRD327613:HRD327629 IAZ327613:IAZ327629 IKV327613:IKV327629 IUR327613:IUR327629 JEN327613:JEN327629 JOJ327613:JOJ327629 JYF327613:JYF327629 KIB327613:KIB327629 KRX327613:KRX327629 LBT327613:LBT327629 LLP327613:LLP327629 LVL327613:LVL327629 MFH327613:MFH327629 MPD327613:MPD327629 MYZ327613:MYZ327629 NIV327613:NIV327629 NSR327613:NSR327629 OCN327613:OCN327629 OMJ327613:OMJ327629 OWF327613:OWF327629 PGB327613:PGB327629 PPX327613:PPX327629 PZT327613:PZT327629 QJP327613:QJP327629 QTL327613:QTL327629 RDH327613:RDH327629 RND327613:RND327629 RWZ327613:RWZ327629 SGV327613:SGV327629 SQR327613:SQR327629 TAN327613:TAN327629 TKJ327613:TKJ327629 TUF327613:TUF327629 UEB327613:UEB327629 UNX327613:UNX327629 UXT327613:UXT327629 VHP327613:VHP327629 VRL327613:VRL327629 WBH327613:WBH327629 WLD327613:WLD327629 WUZ327613:WUZ327629 E393149:E393165 IN393149:IN393165 SJ393149:SJ393165 ACF393149:ACF393165 AMB393149:AMB393165 AVX393149:AVX393165 BFT393149:BFT393165 BPP393149:BPP393165 BZL393149:BZL393165 CJH393149:CJH393165 CTD393149:CTD393165 DCZ393149:DCZ393165 DMV393149:DMV393165 DWR393149:DWR393165 EGN393149:EGN393165 EQJ393149:EQJ393165 FAF393149:FAF393165 FKB393149:FKB393165 FTX393149:FTX393165 GDT393149:GDT393165 GNP393149:GNP393165 GXL393149:GXL393165 HHH393149:HHH393165 HRD393149:HRD393165 IAZ393149:IAZ393165 IKV393149:IKV393165 IUR393149:IUR393165 JEN393149:JEN393165 JOJ393149:JOJ393165 JYF393149:JYF393165 KIB393149:KIB393165 KRX393149:KRX393165 LBT393149:LBT393165 LLP393149:LLP393165 LVL393149:LVL393165 MFH393149:MFH393165 MPD393149:MPD393165 MYZ393149:MYZ393165 NIV393149:NIV393165 NSR393149:NSR393165 OCN393149:OCN393165 OMJ393149:OMJ393165 OWF393149:OWF393165 PGB393149:PGB393165 PPX393149:PPX393165 PZT393149:PZT393165 QJP393149:QJP393165 QTL393149:QTL393165 RDH393149:RDH393165 RND393149:RND393165 RWZ393149:RWZ393165 SGV393149:SGV393165 SQR393149:SQR393165 TAN393149:TAN393165 TKJ393149:TKJ393165 TUF393149:TUF393165 UEB393149:UEB393165 UNX393149:UNX393165 UXT393149:UXT393165 VHP393149:VHP393165 VRL393149:VRL393165 WBH393149:WBH393165 WLD393149:WLD393165 WUZ393149:WUZ393165 E458685:E458701 IN458685:IN458701 SJ458685:SJ458701 ACF458685:ACF458701 AMB458685:AMB458701 AVX458685:AVX458701 BFT458685:BFT458701 BPP458685:BPP458701 BZL458685:BZL458701 CJH458685:CJH458701 CTD458685:CTD458701 DCZ458685:DCZ458701 DMV458685:DMV458701 DWR458685:DWR458701 EGN458685:EGN458701 EQJ458685:EQJ458701 FAF458685:FAF458701 FKB458685:FKB458701 FTX458685:FTX458701 GDT458685:GDT458701 GNP458685:GNP458701 GXL458685:GXL458701 HHH458685:HHH458701 HRD458685:HRD458701 IAZ458685:IAZ458701 IKV458685:IKV458701 IUR458685:IUR458701 JEN458685:JEN458701 JOJ458685:JOJ458701 JYF458685:JYF458701 KIB458685:KIB458701 KRX458685:KRX458701 LBT458685:LBT458701 LLP458685:LLP458701 LVL458685:LVL458701 MFH458685:MFH458701 MPD458685:MPD458701 MYZ458685:MYZ458701 NIV458685:NIV458701 NSR458685:NSR458701 OCN458685:OCN458701 OMJ458685:OMJ458701 OWF458685:OWF458701 PGB458685:PGB458701 PPX458685:PPX458701 PZT458685:PZT458701 QJP458685:QJP458701 QTL458685:QTL458701 RDH458685:RDH458701 RND458685:RND458701 RWZ458685:RWZ458701 SGV458685:SGV458701 SQR458685:SQR458701 TAN458685:TAN458701 TKJ458685:TKJ458701 TUF458685:TUF458701 UEB458685:UEB458701 UNX458685:UNX458701 UXT458685:UXT458701 VHP458685:VHP458701 VRL458685:VRL458701 WBH458685:WBH458701 WLD458685:WLD458701 WUZ458685:WUZ458701 E524221:E524237 IN524221:IN524237 SJ524221:SJ524237 ACF524221:ACF524237 AMB524221:AMB524237 AVX524221:AVX524237 BFT524221:BFT524237 BPP524221:BPP524237 BZL524221:BZL524237 CJH524221:CJH524237 CTD524221:CTD524237 DCZ524221:DCZ524237 DMV524221:DMV524237 DWR524221:DWR524237 EGN524221:EGN524237 EQJ524221:EQJ524237 FAF524221:FAF524237 FKB524221:FKB524237 FTX524221:FTX524237 GDT524221:GDT524237 GNP524221:GNP524237 GXL524221:GXL524237 HHH524221:HHH524237 HRD524221:HRD524237 IAZ524221:IAZ524237 IKV524221:IKV524237 IUR524221:IUR524237 JEN524221:JEN524237 JOJ524221:JOJ524237 JYF524221:JYF524237 KIB524221:KIB524237 KRX524221:KRX524237 LBT524221:LBT524237 LLP524221:LLP524237 LVL524221:LVL524237 MFH524221:MFH524237 MPD524221:MPD524237 MYZ524221:MYZ524237 NIV524221:NIV524237 NSR524221:NSR524237 OCN524221:OCN524237 OMJ524221:OMJ524237 OWF524221:OWF524237 PGB524221:PGB524237 PPX524221:PPX524237 PZT524221:PZT524237 QJP524221:QJP524237 QTL524221:QTL524237 RDH524221:RDH524237 RND524221:RND524237 RWZ524221:RWZ524237 SGV524221:SGV524237 SQR524221:SQR524237 TAN524221:TAN524237 TKJ524221:TKJ524237 TUF524221:TUF524237 UEB524221:UEB524237 UNX524221:UNX524237 UXT524221:UXT524237 VHP524221:VHP524237 VRL524221:VRL524237 WBH524221:WBH524237 WLD524221:WLD524237 WUZ524221:WUZ524237 E589757:E589773 IN589757:IN589773 SJ589757:SJ589773 ACF589757:ACF589773 AMB589757:AMB589773 AVX589757:AVX589773 BFT589757:BFT589773 BPP589757:BPP589773 BZL589757:BZL589773 CJH589757:CJH589773 CTD589757:CTD589773 DCZ589757:DCZ589773 DMV589757:DMV589773 DWR589757:DWR589773 EGN589757:EGN589773 EQJ589757:EQJ589773 FAF589757:FAF589773 FKB589757:FKB589773 FTX589757:FTX589773 GDT589757:GDT589773 GNP589757:GNP589773 GXL589757:GXL589773 HHH589757:HHH589773 HRD589757:HRD589773 IAZ589757:IAZ589773 IKV589757:IKV589773 IUR589757:IUR589773 JEN589757:JEN589773 JOJ589757:JOJ589773 JYF589757:JYF589773 KIB589757:KIB589773 KRX589757:KRX589773 LBT589757:LBT589773 LLP589757:LLP589773 LVL589757:LVL589773 MFH589757:MFH589773 MPD589757:MPD589773 MYZ589757:MYZ589773 NIV589757:NIV589773 NSR589757:NSR589773 OCN589757:OCN589773 OMJ589757:OMJ589773 OWF589757:OWF589773 PGB589757:PGB589773 PPX589757:PPX589773 PZT589757:PZT589773 QJP589757:QJP589773 QTL589757:QTL589773 RDH589757:RDH589773 RND589757:RND589773 RWZ589757:RWZ589773 SGV589757:SGV589773 SQR589757:SQR589773 TAN589757:TAN589773 TKJ589757:TKJ589773 TUF589757:TUF589773 UEB589757:UEB589773 UNX589757:UNX589773 UXT589757:UXT589773 VHP589757:VHP589773 VRL589757:VRL589773 WBH589757:WBH589773 WLD589757:WLD589773 WUZ589757:WUZ589773 E655293:E655309 IN655293:IN655309 SJ655293:SJ655309 ACF655293:ACF655309 AMB655293:AMB655309 AVX655293:AVX655309 BFT655293:BFT655309 BPP655293:BPP655309 BZL655293:BZL655309 CJH655293:CJH655309 CTD655293:CTD655309 DCZ655293:DCZ655309 DMV655293:DMV655309 DWR655293:DWR655309 EGN655293:EGN655309 EQJ655293:EQJ655309 FAF655293:FAF655309 FKB655293:FKB655309 FTX655293:FTX655309 GDT655293:GDT655309 GNP655293:GNP655309 GXL655293:GXL655309 HHH655293:HHH655309 HRD655293:HRD655309 IAZ655293:IAZ655309 IKV655293:IKV655309 IUR655293:IUR655309 JEN655293:JEN655309 JOJ655293:JOJ655309 JYF655293:JYF655309 KIB655293:KIB655309 KRX655293:KRX655309 LBT655293:LBT655309 LLP655293:LLP655309 LVL655293:LVL655309 MFH655293:MFH655309 MPD655293:MPD655309 MYZ655293:MYZ655309 NIV655293:NIV655309 NSR655293:NSR655309 OCN655293:OCN655309 OMJ655293:OMJ655309 OWF655293:OWF655309 PGB655293:PGB655309 PPX655293:PPX655309 PZT655293:PZT655309 QJP655293:QJP655309 QTL655293:QTL655309 RDH655293:RDH655309 RND655293:RND655309 RWZ655293:RWZ655309 SGV655293:SGV655309 SQR655293:SQR655309 TAN655293:TAN655309 TKJ655293:TKJ655309 TUF655293:TUF655309 UEB655293:UEB655309 UNX655293:UNX655309 UXT655293:UXT655309 VHP655293:VHP655309 VRL655293:VRL655309 WBH655293:WBH655309 WLD655293:WLD655309 WUZ655293:WUZ655309 E720829:E720845 IN720829:IN720845 SJ720829:SJ720845 ACF720829:ACF720845 AMB720829:AMB720845 AVX720829:AVX720845 BFT720829:BFT720845 BPP720829:BPP720845 BZL720829:BZL720845 CJH720829:CJH720845 CTD720829:CTD720845 DCZ720829:DCZ720845 DMV720829:DMV720845 DWR720829:DWR720845 EGN720829:EGN720845 EQJ720829:EQJ720845 FAF720829:FAF720845 FKB720829:FKB720845 FTX720829:FTX720845 GDT720829:GDT720845 GNP720829:GNP720845 GXL720829:GXL720845 HHH720829:HHH720845 HRD720829:HRD720845 IAZ720829:IAZ720845 IKV720829:IKV720845 IUR720829:IUR720845 JEN720829:JEN720845 JOJ720829:JOJ720845 JYF720829:JYF720845 KIB720829:KIB720845 KRX720829:KRX720845 LBT720829:LBT720845 LLP720829:LLP720845 LVL720829:LVL720845 MFH720829:MFH720845 MPD720829:MPD720845 MYZ720829:MYZ720845 NIV720829:NIV720845 NSR720829:NSR720845 OCN720829:OCN720845 OMJ720829:OMJ720845 OWF720829:OWF720845 PGB720829:PGB720845 PPX720829:PPX720845 PZT720829:PZT720845 QJP720829:QJP720845 QTL720829:QTL720845 RDH720829:RDH720845 RND720829:RND720845 RWZ720829:RWZ720845 SGV720829:SGV720845 SQR720829:SQR720845 TAN720829:TAN720845 TKJ720829:TKJ720845 TUF720829:TUF720845 UEB720829:UEB720845 UNX720829:UNX720845 UXT720829:UXT720845 VHP720829:VHP720845 VRL720829:VRL720845 WBH720829:WBH720845 WLD720829:WLD720845 WUZ720829:WUZ720845 E786365:E786381 IN786365:IN786381 SJ786365:SJ786381 ACF786365:ACF786381 AMB786365:AMB786381 AVX786365:AVX786381 BFT786365:BFT786381 BPP786365:BPP786381 BZL786365:BZL786381 CJH786365:CJH786381 CTD786365:CTD786381 DCZ786365:DCZ786381 DMV786365:DMV786381 DWR786365:DWR786381 EGN786365:EGN786381 EQJ786365:EQJ786381 FAF786365:FAF786381 FKB786365:FKB786381 FTX786365:FTX786381 GDT786365:GDT786381 GNP786365:GNP786381 GXL786365:GXL786381 HHH786365:HHH786381 HRD786365:HRD786381 IAZ786365:IAZ786381 IKV786365:IKV786381 IUR786365:IUR786381 JEN786365:JEN786381 JOJ786365:JOJ786381 JYF786365:JYF786381 KIB786365:KIB786381 KRX786365:KRX786381 LBT786365:LBT786381 LLP786365:LLP786381 LVL786365:LVL786381 MFH786365:MFH786381 MPD786365:MPD786381 MYZ786365:MYZ786381 NIV786365:NIV786381 NSR786365:NSR786381 OCN786365:OCN786381 OMJ786365:OMJ786381 OWF786365:OWF786381 PGB786365:PGB786381 PPX786365:PPX786381 PZT786365:PZT786381 QJP786365:QJP786381 QTL786365:QTL786381 RDH786365:RDH786381 RND786365:RND786381 RWZ786365:RWZ786381 SGV786365:SGV786381 SQR786365:SQR786381 TAN786365:TAN786381 TKJ786365:TKJ786381 TUF786365:TUF786381 UEB786365:UEB786381 UNX786365:UNX786381 UXT786365:UXT786381 VHP786365:VHP786381 VRL786365:VRL786381 WBH786365:WBH786381 WLD786365:WLD786381 WUZ786365:WUZ786381 E851901:E851917 IN851901:IN851917 SJ851901:SJ851917 ACF851901:ACF851917 AMB851901:AMB851917 AVX851901:AVX851917 BFT851901:BFT851917 BPP851901:BPP851917 BZL851901:BZL851917 CJH851901:CJH851917 CTD851901:CTD851917 DCZ851901:DCZ851917 DMV851901:DMV851917 DWR851901:DWR851917 EGN851901:EGN851917 EQJ851901:EQJ851917 FAF851901:FAF851917 FKB851901:FKB851917 FTX851901:FTX851917 GDT851901:GDT851917 GNP851901:GNP851917 GXL851901:GXL851917 HHH851901:HHH851917 HRD851901:HRD851917 IAZ851901:IAZ851917 IKV851901:IKV851917 IUR851901:IUR851917 JEN851901:JEN851917 JOJ851901:JOJ851917 JYF851901:JYF851917 KIB851901:KIB851917 KRX851901:KRX851917 LBT851901:LBT851917 LLP851901:LLP851917 LVL851901:LVL851917 MFH851901:MFH851917 MPD851901:MPD851917 MYZ851901:MYZ851917 NIV851901:NIV851917 NSR851901:NSR851917 OCN851901:OCN851917 OMJ851901:OMJ851917 OWF851901:OWF851917 PGB851901:PGB851917 PPX851901:PPX851917 PZT851901:PZT851917 QJP851901:QJP851917 QTL851901:QTL851917 RDH851901:RDH851917 RND851901:RND851917 RWZ851901:RWZ851917 SGV851901:SGV851917 SQR851901:SQR851917 TAN851901:TAN851917 TKJ851901:TKJ851917 TUF851901:TUF851917 UEB851901:UEB851917 UNX851901:UNX851917 UXT851901:UXT851917 VHP851901:VHP851917 VRL851901:VRL851917 WBH851901:WBH851917 WLD851901:WLD851917 WUZ851901:WUZ851917 E917437:E917453 IN917437:IN917453 SJ917437:SJ917453 ACF917437:ACF917453 AMB917437:AMB917453 AVX917437:AVX917453 BFT917437:BFT917453 BPP917437:BPP917453 BZL917437:BZL917453 CJH917437:CJH917453 CTD917437:CTD917453 DCZ917437:DCZ917453 DMV917437:DMV917453 DWR917437:DWR917453 EGN917437:EGN917453 EQJ917437:EQJ917453 FAF917437:FAF917453 FKB917437:FKB917453 FTX917437:FTX917453 GDT917437:GDT917453 GNP917437:GNP917453 GXL917437:GXL917453 HHH917437:HHH917453 HRD917437:HRD917453 IAZ917437:IAZ917453 IKV917437:IKV917453 IUR917437:IUR917453 JEN917437:JEN917453 JOJ917437:JOJ917453 JYF917437:JYF917453 KIB917437:KIB917453 KRX917437:KRX917453 LBT917437:LBT917453 LLP917437:LLP917453 LVL917437:LVL917453 MFH917437:MFH917453 MPD917437:MPD917453 MYZ917437:MYZ917453 NIV917437:NIV917453 NSR917437:NSR917453 OCN917437:OCN917453 OMJ917437:OMJ917453 OWF917437:OWF917453 PGB917437:PGB917453 PPX917437:PPX917453 PZT917437:PZT917453 QJP917437:QJP917453 QTL917437:QTL917453 RDH917437:RDH917453 RND917437:RND917453 RWZ917437:RWZ917453 SGV917437:SGV917453 SQR917437:SQR917453 TAN917437:TAN917453 TKJ917437:TKJ917453 TUF917437:TUF917453 UEB917437:UEB917453 UNX917437:UNX917453 UXT917437:UXT917453 VHP917437:VHP917453 VRL917437:VRL917453 WBH917437:WBH917453 WLD917437:WLD917453 WUZ917437:WUZ917453 E982973:E982989 IN982973:IN982989 SJ982973:SJ982989 ACF982973:ACF982989 AMB982973:AMB982989 AVX982973:AVX982989 BFT982973:BFT982989 BPP982973:BPP982989 BZL982973:BZL982989 CJH982973:CJH982989 CTD982973:CTD982989 DCZ982973:DCZ982989 DMV982973:DMV982989 DWR982973:DWR982989 EGN982973:EGN982989 EQJ982973:EQJ982989 FAF982973:FAF982989 FKB982973:FKB982989 FTX982973:FTX982989 GDT982973:GDT982989 GNP982973:GNP982989 GXL982973:GXL982989 HHH982973:HHH982989 HRD982973:HRD982989 IAZ982973:IAZ982989 IKV982973:IKV982989 IUR982973:IUR982989 JEN982973:JEN982989 JOJ982973:JOJ982989 JYF982973:JYF982989 KIB982973:KIB982989 KRX982973:KRX982989 LBT982973:LBT982989 LLP982973:LLP982989 LVL982973:LVL982989 MFH982973:MFH982989 MPD982973:MPD982989 MYZ982973:MYZ982989 NIV982973:NIV982989 NSR982973:NSR982989 OCN982973:OCN982989 OMJ982973:OMJ982989 OWF982973:OWF982989 PGB982973:PGB982989 PPX982973:PPX982989 PZT982973:PZT982989 QJP982973:QJP982989 QTL982973:QTL982989 RDH982973:RDH982989 RND982973:RND982989 RWZ982973:RWZ982989 SGV982973:SGV982989 SQR982973:SQR982989 TAN982973:TAN982989 TKJ982973:TKJ982989 TUF982973:TUF982989 UEB982973:UEB982989 UNX982973:UNX982989 UXT982973:UXT982989 VHP982973:VHP982989 VRL982973:VRL982989 WBH982973:WBH982989 WLD982973:WLD982989" xr:uid="{00000000-0002-0000-0300-000002000000}">
      <formula1>$J$5:$J$6</formula1>
    </dataValidation>
    <dataValidation imeMode="off" allowBlank="1" showInputMessage="1" showErrorMessage="1" sqref="IO5:IQ24 SK5:SM24 ACG5:ACI24 AMC5:AME24 AVY5:AWA24 BFU5:BFW24 BPQ5:BPS24 BZM5:BZO24 CJI5:CJK24 CTE5:CTG24 DDA5:DDC24 DMW5:DMY24 DWS5:DWU24 EGO5:EGQ24 EQK5:EQM24 FAG5:FAI24 FKC5:FKE24 FTY5:FUA24 GDU5:GDW24 GNQ5:GNS24 GXM5:GXO24 HHI5:HHK24 HRE5:HRG24 IBA5:IBC24 IKW5:IKY24 IUS5:IUU24 JEO5:JEQ24 JOK5:JOM24 JYG5:JYI24 KIC5:KIE24 KRY5:KSA24 LBU5:LBW24 LLQ5:LLS24 LVM5:LVO24 MFI5:MFK24 MPE5:MPG24 MZA5:MZC24 NIW5:NIY24 NSS5:NSU24 OCO5:OCQ24 OMK5:OMM24 OWG5:OWI24 PGC5:PGE24 PPY5:PQA24 PZU5:PZW24 QJQ5:QJS24 QTM5:QTO24 RDI5:RDK24 RNE5:RNG24 RXA5:RXC24 SGW5:SGY24 SQS5:SQU24 TAO5:TAQ24 TKK5:TKM24 TUG5:TUI24 UEC5:UEE24 UNY5:UOA24 UXU5:UXW24 VHQ5:VHS24 VRM5:VRO24 WBI5:WBK24 WLE5:WLG24 WVA5:WVC24 IO65469:IQ65485 SK65469:SM65485 ACG65469:ACI65485 AMC65469:AME65485 AVY65469:AWA65485 BFU65469:BFW65485 BPQ65469:BPS65485 BZM65469:BZO65485 CJI65469:CJK65485 CTE65469:CTG65485 DDA65469:DDC65485 DMW65469:DMY65485 DWS65469:DWU65485 EGO65469:EGQ65485 EQK65469:EQM65485 FAG65469:FAI65485 FKC65469:FKE65485 FTY65469:FUA65485 GDU65469:GDW65485 GNQ65469:GNS65485 GXM65469:GXO65485 HHI65469:HHK65485 HRE65469:HRG65485 IBA65469:IBC65485 IKW65469:IKY65485 IUS65469:IUU65485 JEO65469:JEQ65485 JOK65469:JOM65485 JYG65469:JYI65485 KIC65469:KIE65485 KRY65469:KSA65485 LBU65469:LBW65485 LLQ65469:LLS65485 LVM65469:LVO65485 MFI65469:MFK65485 MPE65469:MPG65485 MZA65469:MZC65485 NIW65469:NIY65485 NSS65469:NSU65485 OCO65469:OCQ65485 OMK65469:OMM65485 OWG65469:OWI65485 PGC65469:PGE65485 PPY65469:PQA65485 PZU65469:PZW65485 QJQ65469:QJS65485 QTM65469:QTO65485 RDI65469:RDK65485 RNE65469:RNG65485 RXA65469:RXC65485 SGW65469:SGY65485 SQS65469:SQU65485 TAO65469:TAQ65485 TKK65469:TKM65485 TUG65469:TUI65485 UEC65469:UEE65485 UNY65469:UOA65485 UXU65469:UXW65485 VHQ65469:VHS65485 VRM65469:VRO65485 WBI65469:WBK65485 WLE65469:WLG65485 WVA65469:WVC65485 IO131005:IQ131021 SK131005:SM131021 ACG131005:ACI131021 AMC131005:AME131021 AVY131005:AWA131021 BFU131005:BFW131021 BPQ131005:BPS131021 BZM131005:BZO131021 CJI131005:CJK131021 CTE131005:CTG131021 DDA131005:DDC131021 DMW131005:DMY131021 DWS131005:DWU131021 EGO131005:EGQ131021 EQK131005:EQM131021 FAG131005:FAI131021 FKC131005:FKE131021 FTY131005:FUA131021 GDU131005:GDW131021 GNQ131005:GNS131021 GXM131005:GXO131021 HHI131005:HHK131021 HRE131005:HRG131021 IBA131005:IBC131021 IKW131005:IKY131021 IUS131005:IUU131021 JEO131005:JEQ131021 JOK131005:JOM131021 JYG131005:JYI131021 KIC131005:KIE131021 KRY131005:KSA131021 LBU131005:LBW131021 LLQ131005:LLS131021 LVM131005:LVO131021 MFI131005:MFK131021 MPE131005:MPG131021 MZA131005:MZC131021 NIW131005:NIY131021 NSS131005:NSU131021 OCO131005:OCQ131021 OMK131005:OMM131021 OWG131005:OWI131021 PGC131005:PGE131021 PPY131005:PQA131021 PZU131005:PZW131021 QJQ131005:QJS131021 QTM131005:QTO131021 RDI131005:RDK131021 RNE131005:RNG131021 RXA131005:RXC131021 SGW131005:SGY131021 SQS131005:SQU131021 TAO131005:TAQ131021 TKK131005:TKM131021 TUG131005:TUI131021 UEC131005:UEE131021 UNY131005:UOA131021 UXU131005:UXW131021 VHQ131005:VHS131021 VRM131005:VRO131021 WBI131005:WBK131021 WLE131005:WLG131021 WVA131005:WVC131021 IO196541:IQ196557 SK196541:SM196557 ACG196541:ACI196557 AMC196541:AME196557 AVY196541:AWA196557 BFU196541:BFW196557 BPQ196541:BPS196557 BZM196541:BZO196557 CJI196541:CJK196557 CTE196541:CTG196557 DDA196541:DDC196557 DMW196541:DMY196557 DWS196541:DWU196557 EGO196541:EGQ196557 EQK196541:EQM196557 FAG196541:FAI196557 FKC196541:FKE196557 FTY196541:FUA196557 GDU196541:GDW196557 GNQ196541:GNS196557 GXM196541:GXO196557 HHI196541:HHK196557 HRE196541:HRG196557 IBA196541:IBC196557 IKW196541:IKY196557 IUS196541:IUU196557 JEO196541:JEQ196557 JOK196541:JOM196557 JYG196541:JYI196557 KIC196541:KIE196557 KRY196541:KSA196557 LBU196541:LBW196557 LLQ196541:LLS196557 LVM196541:LVO196557 MFI196541:MFK196557 MPE196541:MPG196557 MZA196541:MZC196557 NIW196541:NIY196557 NSS196541:NSU196557 OCO196541:OCQ196557 OMK196541:OMM196557 OWG196541:OWI196557 PGC196541:PGE196557 PPY196541:PQA196557 PZU196541:PZW196557 QJQ196541:QJS196557 QTM196541:QTO196557 RDI196541:RDK196557 RNE196541:RNG196557 RXA196541:RXC196557 SGW196541:SGY196557 SQS196541:SQU196557 TAO196541:TAQ196557 TKK196541:TKM196557 TUG196541:TUI196557 UEC196541:UEE196557 UNY196541:UOA196557 UXU196541:UXW196557 VHQ196541:VHS196557 VRM196541:VRO196557 WBI196541:WBK196557 WLE196541:WLG196557 WVA196541:WVC196557 IO262077:IQ262093 SK262077:SM262093 ACG262077:ACI262093 AMC262077:AME262093 AVY262077:AWA262093 BFU262077:BFW262093 BPQ262077:BPS262093 BZM262077:BZO262093 CJI262077:CJK262093 CTE262077:CTG262093 DDA262077:DDC262093 DMW262077:DMY262093 DWS262077:DWU262093 EGO262077:EGQ262093 EQK262077:EQM262093 FAG262077:FAI262093 FKC262077:FKE262093 FTY262077:FUA262093 GDU262077:GDW262093 GNQ262077:GNS262093 GXM262077:GXO262093 HHI262077:HHK262093 HRE262077:HRG262093 IBA262077:IBC262093 IKW262077:IKY262093 IUS262077:IUU262093 JEO262077:JEQ262093 JOK262077:JOM262093 JYG262077:JYI262093 KIC262077:KIE262093 KRY262077:KSA262093 LBU262077:LBW262093 LLQ262077:LLS262093 LVM262077:LVO262093 MFI262077:MFK262093 MPE262077:MPG262093 MZA262077:MZC262093 NIW262077:NIY262093 NSS262077:NSU262093 OCO262077:OCQ262093 OMK262077:OMM262093 OWG262077:OWI262093 PGC262077:PGE262093 PPY262077:PQA262093 PZU262077:PZW262093 QJQ262077:QJS262093 QTM262077:QTO262093 RDI262077:RDK262093 RNE262077:RNG262093 RXA262077:RXC262093 SGW262077:SGY262093 SQS262077:SQU262093 TAO262077:TAQ262093 TKK262077:TKM262093 TUG262077:TUI262093 UEC262077:UEE262093 UNY262077:UOA262093 UXU262077:UXW262093 VHQ262077:VHS262093 VRM262077:VRO262093 WBI262077:WBK262093 WLE262077:WLG262093 WVA262077:WVC262093 IO327613:IQ327629 SK327613:SM327629 ACG327613:ACI327629 AMC327613:AME327629 AVY327613:AWA327629 BFU327613:BFW327629 BPQ327613:BPS327629 BZM327613:BZO327629 CJI327613:CJK327629 CTE327613:CTG327629 DDA327613:DDC327629 DMW327613:DMY327629 DWS327613:DWU327629 EGO327613:EGQ327629 EQK327613:EQM327629 FAG327613:FAI327629 FKC327613:FKE327629 FTY327613:FUA327629 GDU327613:GDW327629 GNQ327613:GNS327629 GXM327613:GXO327629 HHI327613:HHK327629 HRE327613:HRG327629 IBA327613:IBC327629 IKW327613:IKY327629 IUS327613:IUU327629 JEO327613:JEQ327629 JOK327613:JOM327629 JYG327613:JYI327629 KIC327613:KIE327629 KRY327613:KSA327629 LBU327613:LBW327629 LLQ327613:LLS327629 LVM327613:LVO327629 MFI327613:MFK327629 MPE327613:MPG327629 MZA327613:MZC327629 NIW327613:NIY327629 NSS327613:NSU327629 OCO327613:OCQ327629 OMK327613:OMM327629 OWG327613:OWI327629 PGC327613:PGE327629 PPY327613:PQA327629 PZU327613:PZW327629 QJQ327613:QJS327629 QTM327613:QTO327629 RDI327613:RDK327629 RNE327613:RNG327629 RXA327613:RXC327629 SGW327613:SGY327629 SQS327613:SQU327629 TAO327613:TAQ327629 TKK327613:TKM327629 TUG327613:TUI327629 UEC327613:UEE327629 UNY327613:UOA327629 UXU327613:UXW327629 VHQ327613:VHS327629 VRM327613:VRO327629 WBI327613:WBK327629 WLE327613:WLG327629 WVA327613:WVC327629 IO393149:IQ393165 SK393149:SM393165 ACG393149:ACI393165 AMC393149:AME393165 AVY393149:AWA393165 BFU393149:BFW393165 BPQ393149:BPS393165 BZM393149:BZO393165 CJI393149:CJK393165 CTE393149:CTG393165 DDA393149:DDC393165 DMW393149:DMY393165 DWS393149:DWU393165 EGO393149:EGQ393165 EQK393149:EQM393165 FAG393149:FAI393165 FKC393149:FKE393165 FTY393149:FUA393165 GDU393149:GDW393165 GNQ393149:GNS393165 GXM393149:GXO393165 HHI393149:HHK393165 HRE393149:HRG393165 IBA393149:IBC393165 IKW393149:IKY393165 IUS393149:IUU393165 JEO393149:JEQ393165 JOK393149:JOM393165 JYG393149:JYI393165 KIC393149:KIE393165 KRY393149:KSA393165 LBU393149:LBW393165 LLQ393149:LLS393165 LVM393149:LVO393165 MFI393149:MFK393165 MPE393149:MPG393165 MZA393149:MZC393165 NIW393149:NIY393165 NSS393149:NSU393165 OCO393149:OCQ393165 OMK393149:OMM393165 OWG393149:OWI393165 PGC393149:PGE393165 PPY393149:PQA393165 PZU393149:PZW393165 QJQ393149:QJS393165 QTM393149:QTO393165 RDI393149:RDK393165 RNE393149:RNG393165 RXA393149:RXC393165 SGW393149:SGY393165 SQS393149:SQU393165 TAO393149:TAQ393165 TKK393149:TKM393165 TUG393149:TUI393165 UEC393149:UEE393165 UNY393149:UOA393165 UXU393149:UXW393165 VHQ393149:VHS393165 VRM393149:VRO393165 WBI393149:WBK393165 WLE393149:WLG393165 WVA393149:WVC393165 IO458685:IQ458701 SK458685:SM458701 ACG458685:ACI458701 AMC458685:AME458701 AVY458685:AWA458701 BFU458685:BFW458701 BPQ458685:BPS458701 BZM458685:BZO458701 CJI458685:CJK458701 CTE458685:CTG458701 DDA458685:DDC458701 DMW458685:DMY458701 DWS458685:DWU458701 EGO458685:EGQ458701 EQK458685:EQM458701 FAG458685:FAI458701 FKC458685:FKE458701 FTY458685:FUA458701 GDU458685:GDW458701 GNQ458685:GNS458701 GXM458685:GXO458701 HHI458685:HHK458701 HRE458685:HRG458701 IBA458685:IBC458701 IKW458685:IKY458701 IUS458685:IUU458701 JEO458685:JEQ458701 JOK458685:JOM458701 JYG458685:JYI458701 KIC458685:KIE458701 KRY458685:KSA458701 LBU458685:LBW458701 LLQ458685:LLS458701 LVM458685:LVO458701 MFI458685:MFK458701 MPE458685:MPG458701 MZA458685:MZC458701 NIW458685:NIY458701 NSS458685:NSU458701 OCO458685:OCQ458701 OMK458685:OMM458701 OWG458685:OWI458701 PGC458685:PGE458701 PPY458685:PQA458701 PZU458685:PZW458701 QJQ458685:QJS458701 QTM458685:QTO458701 RDI458685:RDK458701 RNE458685:RNG458701 RXA458685:RXC458701 SGW458685:SGY458701 SQS458685:SQU458701 TAO458685:TAQ458701 TKK458685:TKM458701 TUG458685:TUI458701 UEC458685:UEE458701 UNY458685:UOA458701 UXU458685:UXW458701 VHQ458685:VHS458701 VRM458685:VRO458701 WBI458685:WBK458701 WLE458685:WLG458701 WVA458685:WVC458701 IO524221:IQ524237 SK524221:SM524237 ACG524221:ACI524237 AMC524221:AME524237 AVY524221:AWA524237 BFU524221:BFW524237 BPQ524221:BPS524237 BZM524221:BZO524237 CJI524221:CJK524237 CTE524221:CTG524237 DDA524221:DDC524237 DMW524221:DMY524237 DWS524221:DWU524237 EGO524221:EGQ524237 EQK524221:EQM524237 FAG524221:FAI524237 FKC524221:FKE524237 FTY524221:FUA524237 GDU524221:GDW524237 GNQ524221:GNS524237 GXM524221:GXO524237 HHI524221:HHK524237 HRE524221:HRG524237 IBA524221:IBC524237 IKW524221:IKY524237 IUS524221:IUU524237 JEO524221:JEQ524237 JOK524221:JOM524237 JYG524221:JYI524237 KIC524221:KIE524237 KRY524221:KSA524237 LBU524221:LBW524237 LLQ524221:LLS524237 LVM524221:LVO524237 MFI524221:MFK524237 MPE524221:MPG524237 MZA524221:MZC524237 NIW524221:NIY524237 NSS524221:NSU524237 OCO524221:OCQ524237 OMK524221:OMM524237 OWG524221:OWI524237 PGC524221:PGE524237 PPY524221:PQA524237 PZU524221:PZW524237 QJQ524221:QJS524237 QTM524221:QTO524237 RDI524221:RDK524237 RNE524221:RNG524237 RXA524221:RXC524237 SGW524221:SGY524237 SQS524221:SQU524237 TAO524221:TAQ524237 TKK524221:TKM524237 TUG524221:TUI524237 UEC524221:UEE524237 UNY524221:UOA524237 UXU524221:UXW524237 VHQ524221:VHS524237 VRM524221:VRO524237 WBI524221:WBK524237 WLE524221:WLG524237 WVA524221:WVC524237 IO589757:IQ589773 SK589757:SM589773 ACG589757:ACI589773 AMC589757:AME589773 AVY589757:AWA589773 BFU589757:BFW589773 BPQ589757:BPS589773 BZM589757:BZO589773 CJI589757:CJK589773 CTE589757:CTG589773 DDA589757:DDC589773 DMW589757:DMY589773 DWS589757:DWU589773 EGO589757:EGQ589773 EQK589757:EQM589773 FAG589757:FAI589773 FKC589757:FKE589773 FTY589757:FUA589773 GDU589757:GDW589773 GNQ589757:GNS589773 GXM589757:GXO589773 HHI589757:HHK589773 HRE589757:HRG589773 IBA589757:IBC589773 IKW589757:IKY589773 IUS589757:IUU589773 JEO589757:JEQ589773 JOK589757:JOM589773 JYG589757:JYI589773 KIC589757:KIE589773 KRY589757:KSA589773 LBU589757:LBW589773 LLQ589757:LLS589773 LVM589757:LVO589773 MFI589757:MFK589773 MPE589757:MPG589773 MZA589757:MZC589773 NIW589757:NIY589773 NSS589757:NSU589773 OCO589757:OCQ589773 OMK589757:OMM589773 OWG589757:OWI589773 PGC589757:PGE589773 PPY589757:PQA589773 PZU589757:PZW589773 QJQ589757:QJS589773 QTM589757:QTO589773 RDI589757:RDK589773 RNE589757:RNG589773 RXA589757:RXC589773 SGW589757:SGY589773 SQS589757:SQU589773 TAO589757:TAQ589773 TKK589757:TKM589773 TUG589757:TUI589773 UEC589757:UEE589773 UNY589757:UOA589773 UXU589757:UXW589773 VHQ589757:VHS589773 VRM589757:VRO589773 WBI589757:WBK589773 WLE589757:WLG589773 WVA589757:WVC589773 IO655293:IQ655309 SK655293:SM655309 ACG655293:ACI655309 AMC655293:AME655309 AVY655293:AWA655309 BFU655293:BFW655309 BPQ655293:BPS655309 BZM655293:BZO655309 CJI655293:CJK655309 CTE655293:CTG655309 DDA655293:DDC655309 DMW655293:DMY655309 DWS655293:DWU655309 EGO655293:EGQ655309 EQK655293:EQM655309 FAG655293:FAI655309 FKC655293:FKE655309 FTY655293:FUA655309 GDU655293:GDW655309 GNQ655293:GNS655309 GXM655293:GXO655309 HHI655293:HHK655309 HRE655293:HRG655309 IBA655293:IBC655309 IKW655293:IKY655309 IUS655293:IUU655309 JEO655293:JEQ655309 JOK655293:JOM655309 JYG655293:JYI655309 KIC655293:KIE655309 KRY655293:KSA655309 LBU655293:LBW655309 LLQ655293:LLS655309 LVM655293:LVO655309 MFI655293:MFK655309 MPE655293:MPG655309 MZA655293:MZC655309 NIW655293:NIY655309 NSS655293:NSU655309 OCO655293:OCQ655309 OMK655293:OMM655309 OWG655293:OWI655309 PGC655293:PGE655309 PPY655293:PQA655309 PZU655293:PZW655309 QJQ655293:QJS655309 QTM655293:QTO655309 RDI655293:RDK655309 RNE655293:RNG655309 RXA655293:RXC655309 SGW655293:SGY655309 SQS655293:SQU655309 TAO655293:TAQ655309 TKK655293:TKM655309 TUG655293:TUI655309 UEC655293:UEE655309 UNY655293:UOA655309 UXU655293:UXW655309 VHQ655293:VHS655309 VRM655293:VRO655309 WBI655293:WBK655309 WLE655293:WLG655309 WVA655293:WVC655309 IO720829:IQ720845 SK720829:SM720845 ACG720829:ACI720845 AMC720829:AME720845 AVY720829:AWA720845 BFU720829:BFW720845 BPQ720829:BPS720845 BZM720829:BZO720845 CJI720829:CJK720845 CTE720829:CTG720845 DDA720829:DDC720845 DMW720829:DMY720845 DWS720829:DWU720845 EGO720829:EGQ720845 EQK720829:EQM720845 FAG720829:FAI720845 FKC720829:FKE720845 FTY720829:FUA720845 GDU720829:GDW720845 GNQ720829:GNS720845 GXM720829:GXO720845 HHI720829:HHK720845 HRE720829:HRG720845 IBA720829:IBC720845 IKW720829:IKY720845 IUS720829:IUU720845 JEO720829:JEQ720845 JOK720829:JOM720845 JYG720829:JYI720845 KIC720829:KIE720845 KRY720829:KSA720845 LBU720829:LBW720845 LLQ720829:LLS720845 LVM720829:LVO720845 MFI720829:MFK720845 MPE720829:MPG720845 MZA720829:MZC720845 NIW720829:NIY720845 NSS720829:NSU720845 OCO720829:OCQ720845 OMK720829:OMM720845 OWG720829:OWI720845 PGC720829:PGE720845 PPY720829:PQA720845 PZU720829:PZW720845 QJQ720829:QJS720845 QTM720829:QTO720845 RDI720829:RDK720845 RNE720829:RNG720845 RXA720829:RXC720845 SGW720829:SGY720845 SQS720829:SQU720845 TAO720829:TAQ720845 TKK720829:TKM720845 TUG720829:TUI720845 UEC720829:UEE720845 UNY720829:UOA720845 UXU720829:UXW720845 VHQ720829:VHS720845 VRM720829:VRO720845 WBI720829:WBK720845 WLE720829:WLG720845 WVA720829:WVC720845 IO786365:IQ786381 SK786365:SM786381 ACG786365:ACI786381 AMC786365:AME786381 AVY786365:AWA786381 BFU786365:BFW786381 BPQ786365:BPS786381 BZM786365:BZO786381 CJI786365:CJK786381 CTE786365:CTG786381 DDA786365:DDC786381 DMW786365:DMY786381 DWS786365:DWU786381 EGO786365:EGQ786381 EQK786365:EQM786381 FAG786365:FAI786381 FKC786365:FKE786381 FTY786365:FUA786381 GDU786365:GDW786381 GNQ786365:GNS786381 GXM786365:GXO786381 HHI786365:HHK786381 HRE786365:HRG786381 IBA786365:IBC786381 IKW786365:IKY786381 IUS786365:IUU786381 JEO786365:JEQ786381 JOK786365:JOM786381 JYG786365:JYI786381 KIC786365:KIE786381 KRY786365:KSA786381 LBU786365:LBW786381 LLQ786365:LLS786381 LVM786365:LVO786381 MFI786365:MFK786381 MPE786365:MPG786381 MZA786365:MZC786381 NIW786365:NIY786381 NSS786365:NSU786381 OCO786365:OCQ786381 OMK786365:OMM786381 OWG786365:OWI786381 PGC786365:PGE786381 PPY786365:PQA786381 PZU786365:PZW786381 QJQ786365:QJS786381 QTM786365:QTO786381 RDI786365:RDK786381 RNE786365:RNG786381 RXA786365:RXC786381 SGW786365:SGY786381 SQS786365:SQU786381 TAO786365:TAQ786381 TKK786365:TKM786381 TUG786365:TUI786381 UEC786365:UEE786381 UNY786365:UOA786381 UXU786365:UXW786381 VHQ786365:VHS786381 VRM786365:VRO786381 WBI786365:WBK786381 WLE786365:WLG786381 WVA786365:WVC786381 IO851901:IQ851917 SK851901:SM851917 ACG851901:ACI851917 AMC851901:AME851917 AVY851901:AWA851917 BFU851901:BFW851917 BPQ851901:BPS851917 BZM851901:BZO851917 CJI851901:CJK851917 CTE851901:CTG851917 DDA851901:DDC851917 DMW851901:DMY851917 DWS851901:DWU851917 EGO851901:EGQ851917 EQK851901:EQM851917 FAG851901:FAI851917 FKC851901:FKE851917 FTY851901:FUA851917 GDU851901:GDW851917 GNQ851901:GNS851917 GXM851901:GXO851917 HHI851901:HHK851917 HRE851901:HRG851917 IBA851901:IBC851917 IKW851901:IKY851917 IUS851901:IUU851917 JEO851901:JEQ851917 JOK851901:JOM851917 JYG851901:JYI851917 KIC851901:KIE851917 KRY851901:KSA851917 LBU851901:LBW851917 LLQ851901:LLS851917 LVM851901:LVO851917 MFI851901:MFK851917 MPE851901:MPG851917 MZA851901:MZC851917 NIW851901:NIY851917 NSS851901:NSU851917 OCO851901:OCQ851917 OMK851901:OMM851917 OWG851901:OWI851917 PGC851901:PGE851917 PPY851901:PQA851917 PZU851901:PZW851917 QJQ851901:QJS851917 QTM851901:QTO851917 RDI851901:RDK851917 RNE851901:RNG851917 RXA851901:RXC851917 SGW851901:SGY851917 SQS851901:SQU851917 TAO851901:TAQ851917 TKK851901:TKM851917 TUG851901:TUI851917 UEC851901:UEE851917 UNY851901:UOA851917 UXU851901:UXW851917 VHQ851901:VHS851917 VRM851901:VRO851917 WBI851901:WBK851917 WLE851901:WLG851917 WVA851901:WVC851917 IO917437:IQ917453 SK917437:SM917453 ACG917437:ACI917453 AMC917437:AME917453 AVY917437:AWA917453 BFU917437:BFW917453 BPQ917437:BPS917453 BZM917437:BZO917453 CJI917437:CJK917453 CTE917437:CTG917453 DDA917437:DDC917453 DMW917437:DMY917453 DWS917437:DWU917453 EGO917437:EGQ917453 EQK917437:EQM917453 FAG917437:FAI917453 FKC917437:FKE917453 FTY917437:FUA917453 GDU917437:GDW917453 GNQ917437:GNS917453 GXM917437:GXO917453 HHI917437:HHK917453 HRE917437:HRG917453 IBA917437:IBC917453 IKW917437:IKY917453 IUS917437:IUU917453 JEO917437:JEQ917453 JOK917437:JOM917453 JYG917437:JYI917453 KIC917437:KIE917453 KRY917437:KSA917453 LBU917437:LBW917453 LLQ917437:LLS917453 LVM917437:LVO917453 MFI917437:MFK917453 MPE917437:MPG917453 MZA917437:MZC917453 NIW917437:NIY917453 NSS917437:NSU917453 OCO917437:OCQ917453 OMK917437:OMM917453 OWG917437:OWI917453 PGC917437:PGE917453 PPY917437:PQA917453 PZU917437:PZW917453 QJQ917437:QJS917453 QTM917437:QTO917453 RDI917437:RDK917453 RNE917437:RNG917453 RXA917437:RXC917453 SGW917437:SGY917453 SQS917437:SQU917453 TAO917437:TAQ917453 TKK917437:TKM917453 TUG917437:TUI917453 UEC917437:UEE917453 UNY917437:UOA917453 UXU917437:UXW917453 VHQ917437:VHS917453 VRM917437:VRO917453 WBI917437:WBK917453 WLE917437:WLG917453 WVA917437:WVC917453 IO982973:IQ982989 SK982973:SM982989 ACG982973:ACI982989 AMC982973:AME982989 AVY982973:AWA982989 BFU982973:BFW982989 BPQ982973:BPS982989 BZM982973:BZO982989 CJI982973:CJK982989 CTE982973:CTG982989 DDA982973:DDC982989 DMW982973:DMY982989 DWS982973:DWU982989 EGO982973:EGQ982989 EQK982973:EQM982989 FAG982973:FAI982989 FKC982973:FKE982989 FTY982973:FUA982989 GDU982973:GDW982989 GNQ982973:GNS982989 GXM982973:GXO982989 HHI982973:HHK982989 HRE982973:HRG982989 IBA982973:IBC982989 IKW982973:IKY982989 IUS982973:IUU982989 JEO982973:JEQ982989 JOK982973:JOM982989 JYG982973:JYI982989 KIC982973:KIE982989 KRY982973:KSA982989 LBU982973:LBW982989 LLQ982973:LLS982989 LVM982973:LVO982989 MFI982973:MFK982989 MPE982973:MPG982989 MZA982973:MZC982989 NIW982973:NIY982989 NSS982973:NSU982989 OCO982973:OCQ982989 OMK982973:OMM982989 OWG982973:OWI982989 PGC982973:PGE982989 PPY982973:PQA982989 PZU982973:PZW982989 QJQ982973:QJS982989 QTM982973:QTO982989 RDI982973:RDK982989 RNE982973:RNG982989 RXA982973:RXC982989 SGW982973:SGY982989 SQS982973:SQU982989 TAO982973:TAQ982989 TKK982973:TKM982989 TUG982973:TUI982989 UEC982973:UEE982989 UNY982973:UOA982989 UXU982973:UXW982989 VHQ982973:VHS982989 VRM982973:VRO982989 WBI982973:WBK982989 WLE982973:WLG982989 WVA982973:WVC982989 IX5:IZ24 ST5:SV24 ACP5:ACR24 AML5:AMN24 AWH5:AWJ24 BGD5:BGF24 BPZ5:BQB24 BZV5:BZX24 CJR5:CJT24 CTN5:CTP24 DDJ5:DDL24 DNF5:DNH24 DXB5:DXD24 EGX5:EGZ24 EQT5:EQV24 FAP5:FAR24 FKL5:FKN24 FUH5:FUJ24 GED5:GEF24 GNZ5:GOB24 GXV5:GXX24 HHR5:HHT24 HRN5:HRP24 IBJ5:IBL24 ILF5:ILH24 IVB5:IVD24 JEX5:JEZ24 JOT5:JOV24 JYP5:JYR24 KIL5:KIN24 KSH5:KSJ24 LCD5:LCF24 LLZ5:LMB24 LVV5:LVX24 MFR5:MFT24 MPN5:MPP24 MZJ5:MZL24 NJF5:NJH24 NTB5:NTD24 OCX5:OCZ24 OMT5:OMV24 OWP5:OWR24 PGL5:PGN24 PQH5:PQJ24 QAD5:QAF24 QJZ5:QKB24 QTV5:QTX24 RDR5:RDT24 RNN5:RNP24 RXJ5:RXL24 SHF5:SHH24 SRB5:SRD24 TAX5:TAZ24 TKT5:TKV24 TUP5:TUR24 UEL5:UEN24 UOH5:UOJ24 UYD5:UYF24 VHZ5:VIB24 VRV5:VRX24 WBR5:WBT24 WLN5:WLP24 WVJ5:WVL24 IX65469:IZ65485 ST65469:SV65485 ACP65469:ACR65485 AML65469:AMN65485 AWH65469:AWJ65485 BGD65469:BGF65485 BPZ65469:BQB65485 BZV65469:BZX65485 CJR65469:CJT65485 CTN65469:CTP65485 DDJ65469:DDL65485 DNF65469:DNH65485 DXB65469:DXD65485 EGX65469:EGZ65485 EQT65469:EQV65485 FAP65469:FAR65485 FKL65469:FKN65485 FUH65469:FUJ65485 GED65469:GEF65485 GNZ65469:GOB65485 GXV65469:GXX65485 HHR65469:HHT65485 HRN65469:HRP65485 IBJ65469:IBL65485 ILF65469:ILH65485 IVB65469:IVD65485 JEX65469:JEZ65485 JOT65469:JOV65485 JYP65469:JYR65485 KIL65469:KIN65485 KSH65469:KSJ65485 LCD65469:LCF65485 LLZ65469:LMB65485 LVV65469:LVX65485 MFR65469:MFT65485 MPN65469:MPP65485 MZJ65469:MZL65485 NJF65469:NJH65485 NTB65469:NTD65485 OCX65469:OCZ65485 OMT65469:OMV65485 OWP65469:OWR65485 PGL65469:PGN65485 PQH65469:PQJ65485 QAD65469:QAF65485 QJZ65469:QKB65485 QTV65469:QTX65485 RDR65469:RDT65485 RNN65469:RNP65485 RXJ65469:RXL65485 SHF65469:SHH65485 SRB65469:SRD65485 TAX65469:TAZ65485 TKT65469:TKV65485 TUP65469:TUR65485 UEL65469:UEN65485 UOH65469:UOJ65485 UYD65469:UYF65485 VHZ65469:VIB65485 VRV65469:VRX65485 WBR65469:WBT65485 WLN65469:WLP65485 WVJ65469:WVL65485 IX131005:IZ131021 ST131005:SV131021 ACP131005:ACR131021 AML131005:AMN131021 AWH131005:AWJ131021 BGD131005:BGF131021 BPZ131005:BQB131021 BZV131005:BZX131021 CJR131005:CJT131021 CTN131005:CTP131021 DDJ131005:DDL131021 DNF131005:DNH131021 DXB131005:DXD131021 EGX131005:EGZ131021 EQT131005:EQV131021 FAP131005:FAR131021 FKL131005:FKN131021 FUH131005:FUJ131021 GED131005:GEF131021 GNZ131005:GOB131021 GXV131005:GXX131021 HHR131005:HHT131021 HRN131005:HRP131021 IBJ131005:IBL131021 ILF131005:ILH131021 IVB131005:IVD131021 JEX131005:JEZ131021 JOT131005:JOV131021 JYP131005:JYR131021 KIL131005:KIN131021 KSH131005:KSJ131021 LCD131005:LCF131021 LLZ131005:LMB131021 LVV131005:LVX131021 MFR131005:MFT131021 MPN131005:MPP131021 MZJ131005:MZL131021 NJF131005:NJH131021 NTB131005:NTD131021 OCX131005:OCZ131021 OMT131005:OMV131021 OWP131005:OWR131021 PGL131005:PGN131021 PQH131005:PQJ131021 QAD131005:QAF131021 QJZ131005:QKB131021 QTV131005:QTX131021 RDR131005:RDT131021 RNN131005:RNP131021 RXJ131005:RXL131021 SHF131005:SHH131021 SRB131005:SRD131021 TAX131005:TAZ131021 TKT131005:TKV131021 TUP131005:TUR131021 UEL131005:UEN131021 UOH131005:UOJ131021 UYD131005:UYF131021 VHZ131005:VIB131021 VRV131005:VRX131021 WBR131005:WBT131021 WLN131005:WLP131021 WVJ131005:WVL131021 IX196541:IZ196557 ST196541:SV196557 ACP196541:ACR196557 AML196541:AMN196557 AWH196541:AWJ196557 BGD196541:BGF196557 BPZ196541:BQB196557 BZV196541:BZX196557 CJR196541:CJT196557 CTN196541:CTP196557 DDJ196541:DDL196557 DNF196541:DNH196557 DXB196541:DXD196557 EGX196541:EGZ196557 EQT196541:EQV196557 FAP196541:FAR196557 FKL196541:FKN196557 FUH196541:FUJ196557 GED196541:GEF196557 GNZ196541:GOB196557 GXV196541:GXX196557 HHR196541:HHT196557 HRN196541:HRP196557 IBJ196541:IBL196557 ILF196541:ILH196557 IVB196541:IVD196557 JEX196541:JEZ196557 JOT196541:JOV196557 JYP196541:JYR196557 KIL196541:KIN196557 KSH196541:KSJ196557 LCD196541:LCF196557 LLZ196541:LMB196557 LVV196541:LVX196557 MFR196541:MFT196557 MPN196541:MPP196557 MZJ196541:MZL196557 NJF196541:NJH196557 NTB196541:NTD196557 OCX196541:OCZ196557 OMT196541:OMV196557 OWP196541:OWR196557 PGL196541:PGN196557 PQH196541:PQJ196557 QAD196541:QAF196557 QJZ196541:QKB196557 QTV196541:QTX196557 RDR196541:RDT196557 RNN196541:RNP196557 RXJ196541:RXL196557 SHF196541:SHH196557 SRB196541:SRD196557 TAX196541:TAZ196557 TKT196541:TKV196557 TUP196541:TUR196557 UEL196541:UEN196557 UOH196541:UOJ196557 UYD196541:UYF196557 VHZ196541:VIB196557 VRV196541:VRX196557 WBR196541:WBT196557 WLN196541:WLP196557 WVJ196541:WVL196557 IX262077:IZ262093 ST262077:SV262093 ACP262077:ACR262093 AML262077:AMN262093 AWH262077:AWJ262093 BGD262077:BGF262093 BPZ262077:BQB262093 BZV262077:BZX262093 CJR262077:CJT262093 CTN262077:CTP262093 DDJ262077:DDL262093 DNF262077:DNH262093 DXB262077:DXD262093 EGX262077:EGZ262093 EQT262077:EQV262093 FAP262077:FAR262093 FKL262077:FKN262093 FUH262077:FUJ262093 GED262077:GEF262093 GNZ262077:GOB262093 GXV262077:GXX262093 HHR262077:HHT262093 HRN262077:HRP262093 IBJ262077:IBL262093 ILF262077:ILH262093 IVB262077:IVD262093 JEX262077:JEZ262093 JOT262077:JOV262093 JYP262077:JYR262093 KIL262077:KIN262093 KSH262077:KSJ262093 LCD262077:LCF262093 LLZ262077:LMB262093 LVV262077:LVX262093 MFR262077:MFT262093 MPN262077:MPP262093 MZJ262077:MZL262093 NJF262077:NJH262093 NTB262077:NTD262093 OCX262077:OCZ262093 OMT262077:OMV262093 OWP262077:OWR262093 PGL262077:PGN262093 PQH262077:PQJ262093 QAD262077:QAF262093 QJZ262077:QKB262093 QTV262077:QTX262093 RDR262077:RDT262093 RNN262077:RNP262093 RXJ262077:RXL262093 SHF262077:SHH262093 SRB262077:SRD262093 TAX262077:TAZ262093 TKT262077:TKV262093 TUP262077:TUR262093 UEL262077:UEN262093 UOH262077:UOJ262093 UYD262077:UYF262093 VHZ262077:VIB262093 VRV262077:VRX262093 WBR262077:WBT262093 WLN262077:WLP262093 WVJ262077:WVL262093 IX327613:IZ327629 ST327613:SV327629 ACP327613:ACR327629 AML327613:AMN327629 AWH327613:AWJ327629 BGD327613:BGF327629 BPZ327613:BQB327629 BZV327613:BZX327629 CJR327613:CJT327629 CTN327613:CTP327629 DDJ327613:DDL327629 DNF327613:DNH327629 DXB327613:DXD327629 EGX327613:EGZ327629 EQT327613:EQV327629 FAP327613:FAR327629 FKL327613:FKN327629 FUH327613:FUJ327629 GED327613:GEF327629 GNZ327613:GOB327629 GXV327613:GXX327629 HHR327613:HHT327629 HRN327613:HRP327629 IBJ327613:IBL327629 ILF327613:ILH327629 IVB327613:IVD327629 JEX327613:JEZ327629 JOT327613:JOV327629 JYP327613:JYR327629 KIL327613:KIN327629 KSH327613:KSJ327629 LCD327613:LCF327629 LLZ327613:LMB327629 LVV327613:LVX327629 MFR327613:MFT327629 MPN327613:MPP327629 MZJ327613:MZL327629 NJF327613:NJH327629 NTB327613:NTD327629 OCX327613:OCZ327629 OMT327613:OMV327629 OWP327613:OWR327629 PGL327613:PGN327629 PQH327613:PQJ327629 QAD327613:QAF327629 QJZ327613:QKB327629 QTV327613:QTX327629 RDR327613:RDT327629 RNN327613:RNP327629 RXJ327613:RXL327629 SHF327613:SHH327629 SRB327613:SRD327629 TAX327613:TAZ327629 TKT327613:TKV327629 TUP327613:TUR327629 UEL327613:UEN327629 UOH327613:UOJ327629 UYD327613:UYF327629 VHZ327613:VIB327629 VRV327613:VRX327629 WBR327613:WBT327629 WLN327613:WLP327629 WVJ327613:WVL327629 IX393149:IZ393165 ST393149:SV393165 ACP393149:ACR393165 AML393149:AMN393165 AWH393149:AWJ393165 BGD393149:BGF393165 BPZ393149:BQB393165 BZV393149:BZX393165 CJR393149:CJT393165 CTN393149:CTP393165 DDJ393149:DDL393165 DNF393149:DNH393165 DXB393149:DXD393165 EGX393149:EGZ393165 EQT393149:EQV393165 FAP393149:FAR393165 FKL393149:FKN393165 FUH393149:FUJ393165 GED393149:GEF393165 GNZ393149:GOB393165 GXV393149:GXX393165 HHR393149:HHT393165 HRN393149:HRP393165 IBJ393149:IBL393165 ILF393149:ILH393165 IVB393149:IVD393165 JEX393149:JEZ393165 JOT393149:JOV393165 JYP393149:JYR393165 KIL393149:KIN393165 KSH393149:KSJ393165 LCD393149:LCF393165 LLZ393149:LMB393165 LVV393149:LVX393165 MFR393149:MFT393165 MPN393149:MPP393165 MZJ393149:MZL393165 NJF393149:NJH393165 NTB393149:NTD393165 OCX393149:OCZ393165 OMT393149:OMV393165 OWP393149:OWR393165 PGL393149:PGN393165 PQH393149:PQJ393165 QAD393149:QAF393165 QJZ393149:QKB393165 QTV393149:QTX393165 RDR393149:RDT393165 RNN393149:RNP393165 RXJ393149:RXL393165 SHF393149:SHH393165 SRB393149:SRD393165 TAX393149:TAZ393165 TKT393149:TKV393165 TUP393149:TUR393165 UEL393149:UEN393165 UOH393149:UOJ393165 UYD393149:UYF393165 VHZ393149:VIB393165 VRV393149:VRX393165 WBR393149:WBT393165 WLN393149:WLP393165 WVJ393149:WVL393165 IX458685:IZ458701 ST458685:SV458701 ACP458685:ACR458701 AML458685:AMN458701 AWH458685:AWJ458701 BGD458685:BGF458701 BPZ458685:BQB458701 BZV458685:BZX458701 CJR458685:CJT458701 CTN458685:CTP458701 DDJ458685:DDL458701 DNF458685:DNH458701 DXB458685:DXD458701 EGX458685:EGZ458701 EQT458685:EQV458701 FAP458685:FAR458701 FKL458685:FKN458701 FUH458685:FUJ458701 GED458685:GEF458701 GNZ458685:GOB458701 GXV458685:GXX458701 HHR458685:HHT458701 HRN458685:HRP458701 IBJ458685:IBL458701 ILF458685:ILH458701 IVB458685:IVD458701 JEX458685:JEZ458701 JOT458685:JOV458701 JYP458685:JYR458701 KIL458685:KIN458701 KSH458685:KSJ458701 LCD458685:LCF458701 LLZ458685:LMB458701 LVV458685:LVX458701 MFR458685:MFT458701 MPN458685:MPP458701 MZJ458685:MZL458701 NJF458685:NJH458701 NTB458685:NTD458701 OCX458685:OCZ458701 OMT458685:OMV458701 OWP458685:OWR458701 PGL458685:PGN458701 PQH458685:PQJ458701 QAD458685:QAF458701 QJZ458685:QKB458701 QTV458685:QTX458701 RDR458685:RDT458701 RNN458685:RNP458701 RXJ458685:RXL458701 SHF458685:SHH458701 SRB458685:SRD458701 TAX458685:TAZ458701 TKT458685:TKV458701 TUP458685:TUR458701 UEL458685:UEN458701 UOH458685:UOJ458701 UYD458685:UYF458701 VHZ458685:VIB458701 VRV458685:VRX458701 WBR458685:WBT458701 WLN458685:WLP458701 WVJ458685:WVL458701 IX524221:IZ524237 ST524221:SV524237 ACP524221:ACR524237 AML524221:AMN524237 AWH524221:AWJ524237 BGD524221:BGF524237 BPZ524221:BQB524237 BZV524221:BZX524237 CJR524221:CJT524237 CTN524221:CTP524237 DDJ524221:DDL524237 DNF524221:DNH524237 DXB524221:DXD524237 EGX524221:EGZ524237 EQT524221:EQV524237 FAP524221:FAR524237 FKL524221:FKN524237 FUH524221:FUJ524237 GED524221:GEF524237 GNZ524221:GOB524237 GXV524221:GXX524237 HHR524221:HHT524237 HRN524221:HRP524237 IBJ524221:IBL524237 ILF524221:ILH524237 IVB524221:IVD524237 JEX524221:JEZ524237 JOT524221:JOV524237 JYP524221:JYR524237 KIL524221:KIN524237 KSH524221:KSJ524237 LCD524221:LCF524237 LLZ524221:LMB524237 LVV524221:LVX524237 MFR524221:MFT524237 MPN524221:MPP524237 MZJ524221:MZL524237 NJF524221:NJH524237 NTB524221:NTD524237 OCX524221:OCZ524237 OMT524221:OMV524237 OWP524221:OWR524237 PGL524221:PGN524237 PQH524221:PQJ524237 QAD524221:QAF524237 QJZ524221:QKB524237 QTV524221:QTX524237 RDR524221:RDT524237 RNN524221:RNP524237 RXJ524221:RXL524237 SHF524221:SHH524237 SRB524221:SRD524237 TAX524221:TAZ524237 TKT524221:TKV524237 TUP524221:TUR524237 UEL524221:UEN524237 UOH524221:UOJ524237 UYD524221:UYF524237 VHZ524221:VIB524237 VRV524221:VRX524237 WBR524221:WBT524237 WLN524221:WLP524237 WVJ524221:WVL524237 IX589757:IZ589773 ST589757:SV589773 ACP589757:ACR589773 AML589757:AMN589773 AWH589757:AWJ589773 BGD589757:BGF589773 BPZ589757:BQB589773 BZV589757:BZX589773 CJR589757:CJT589773 CTN589757:CTP589773 DDJ589757:DDL589773 DNF589757:DNH589773 DXB589757:DXD589773 EGX589757:EGZ589773 EQT589757:EQV589773 FAP589757:FAR589773 FKL589757:FKN589773 FUH589757:FUJ589773 GED589757:GEF589773 GNZ589757:GOB589773 GXV589757:GXX589773 HHR589757:HHT589773 HRN589757:HRP589773 IBJ589757:IBL589773 ILF589757:ILH589773 IVB589757:IVD589773 JEX589757:JEZ589773 JOT589757:JOV589773 JYP589757:JYR589773 KIL589757:KIN589773 KSH589757:KSJ589773 LCD589757:LCF589773 LLZ589757:LMB589773 LVV589757:LVX589773 MFR589757:MFT589773 MPN589757:MPP589773 MZJ589757:MZL589773 NJF589757:NJH589773 NTB589757:NTD589773 OCX589757:OCZ589773 OMT589757:OMV589773 OWP589757:OWR589773 PGL589757:PGN589773 PQH589757:PQJ589773 QAD589757:QAF589773 QJZ589757:QKB589773 QTV589757:QTX589773 RDR589757:RDT589773 RNN589757:RNP589773 RXJ589757:RXL589773 SHF589757:SHH589773 SRB589757:SRD589773 TAX589757:TAZ589773 TKT589757:TKV589773 TUP589757:TUR589773 UEL589757:UEN589773 UOH589757:UOJ589773 UYD589757:UYF589773 VHZ589757:VIB589773 VRV589757:VRX589773 WBR589757:WBT589773 WLN589757:WLP589773 WVJ589757:WVL589773 IX655293:IZ655309 ST655293:SV655309 ACP655293:ACR655309 AML655293:AMN655309 AWH655293:AWJ655309 BGD655293:BGF655309 BPZ655293:BQB655309 BZV655293:BZX655309 CJR655293:CJT655309 CTN655293:CTP655309 DDJ655293:DDL655309 DNF655293:DNH655309 DXB655293:DXD655309 EGX655293:EGZ655309 EQT655293:EQV655309 FAP655293:FAR655309 FKL655293:FKN655309 FUH655293:FUJ655309 GED655293:GEF655309 GNZ655293:GOB655309 GXV655293:GXX655309 HHR655293:HHT655309 HRN655293:HRP655309 IBJ655293:IBL655309 ILF655293:ILH655309 IVB655293:IVD655309 JEX655293:JEZ655309 JOT655293:JOV655309 JYP655293:JYR655309 KIL655293:KIN655309 KSH655293:KSJ655309 LCD655293:LCF655309 LLZ655293:LMB655309 LVV655293:LVX655309 MFR655293:MFT655309 MPN655293:MPP655309 MZJ655293:MZL655309 NJF655293:NJH655309 NTB655293:NTD655309 OCX655293:OCZ655309 OMT655293:OMV655309 OWP655293:OWR655309 PGL655293:PGN655309 PQH655293:PQJ655309 QAD655293:QAF655309 QJZ655293:QKB655309 QTV655293:QTX655309 RDR655293:RDT655309 RNN655293:RNP655309 RXJ655293:RXL655309 SHF655293:SHH655309 SRB655293:SRD655309 TAX655293:TAZ655309 TKT655293:TKV655309 TUP655293:TUR655309 UEL655293:UEN655309 UOH655293:UOJ655309 UYD655293:UYF655309 VHZ655293:VIB655309 VRV655293:VRX655309 WBR655293:WBT655309 WLN655293:WLP655309 WVJ655293:WVL655309 IX720829:IZ720845 ST720829:SV720845 ACP720829:ACR720845 AML720829:AMN720845 AWH720829:AWJ720845 BGD720829:BGF720845 BPZ720829:BQB720845 BZV720829:BZX720845 CJR720829:CJT720845 CTN720829:CTP720845 DDJ720829:DDL720845 DNF720829:DNH720845 DXB720829:DXD720845 EGX720829:EGZ720845 EQT720829:EQV720845 FAP720829:FAR720845 FKL720829:FKN720845 FUH720829:FUJ720845 GED720829:GEF720845 GNZ720829:GOB720845 GXV720829:GXX720845 HHR720829:HHT720845 HRN720829:HRP720845 IBJ720829:IBL720845 ILF720829:ILH720845 IVB720829:IVD720845 JEX720829:JEZ720845 JOT720829:JOV720845 JYP720829:JYR720845 KIL720829:KIN720845 KSH720829:KSJ720845 LCD720829:LCF720845 LLZ720829:LMB720845 LVV720829:LVX720845 MFR720829:MFT720845 MPN720829:MPP720845 MZJ720829:MZL720845 NJF720829:NJH720845 NTB720829:NTD720845 OCX720829:OCZ720845 OMT720829:OMV720845 OWP720829:OWR720845 PGL720829:PGN720845 PQH720829:PQJ720845 QAD720829:QAF720845 QJZ720829:QKB720845 QTV720829:QTX720845 RDR720829:RDT720845 RNN720829:RNP720845 RXJ720829:RXL720845 SHF720829:SHH720845 SRB720829:SRD720845 TAX720829:TAZ720845 TKT720829:TKV720845 TUP720829:TUR720845 UEL720829:UEN720845 UOH720829:UOJ720845 UYD720829:UYF720845 VHZ720829:VIB720845 VRV720829:VRX720845 WBR720829:WBT720845 WLN720829:WLP720845 WVJ720829:WVL720845 IX786365:IZ786381 ST786365:SV786381 ACP786365:ACR786381 AML786365:AMN786381 AWH786365:AWJ786381 BGD786365:BGF786381 BPZ786365:BQB786381 BZV786365:BZX786381 CJR786365:CJT786381 CTN786365:CTP786381 DDJ786365:DDL786381 DNF786365:DNH786381 DXB786365:DXD786381 EGX786365:EGZ786381 EQT786365:EQV786381 FAP786365:FAR786381 FKL786365:FKN786381 FUH786365:FUJ786381 GED786365:GEF786381 GNZ786365:GOB786381 GXV786365:GXX786381 HHR786365:HHT786381 HRN786365:HRP786381 IBJ786365:IBL786381 ILF786365:ILH786381 IVB786365:IVD786381 JEX786365:JEZ786381 JOT786365:JOV786381 JYP786365:JYR786381 KIL786365:KIN786381 KSH786365:KSJ786381 LCD786365:LCF786381 LLZ786365:LMB786381 LVV786365:LVX786381 MFR786365:MFT786381 MPN786365:MPP786381 MZJ786365:MZL786381 NJF786365:NJH786381 NTB786365:NTD786381 OCX786365:OCZ786381 OMT786365:OMV786381 OWP786365:OWR786381 PGL786365:PGN786381 PQH786365:PQJ786381 QAD786365:QAF786381 QJZ786365:QKB786381 QTV786365:QTX786381 RDR786365:RDT786381 RNN786365:RNP786381 RXJ786365:RXL786381 SHF786365:SHH786381 SRB786365:SRD786381 TAX786365:TAZ786381 TKT786365:TKV786381 TUP786365:TUR786381 UEL786365:UEN786381 UOH786365:UOJ786381 UYD786365:UYF786381 VHZ786365:VIB786381 VRV786365:VRX786381 WBR786365:WBT786381 WLN786365:WLP786381 WVJ786365:WVL786381 IX851901:IZ851917 ST851901:SV851917 ACP851901:ACR851917 AML851901:AMN851917 AWH851901:AWJ851917 BGD851901:BGF851917 BPZ851901:BQB851917 BZV851901:BZX851917 CJR851901:CJT851917 CTN851901:CTP851917 DDJ851901:DDL851917 DNF851901:DNH851917 DXB851901:DXD851917 EGX851901:EGZ851917 EQT851901:EQV851917 FAP851901:FAR851917 FKL851901:FKN851917 FUH851901:FUJ851917 GED851901:GEF851917 GNZ851901:GOB851917 GXV851901:GXX851917 HHR851901:HHT851917 HRN851901:HRP851917 IBJ851901:IBL851917 ILF851901:ILH851917 IVB851901:IVD851917 JEX851901:JEZ851917 JOT851901:JOV851917 JYP851901:JYR851917 KIL851901:KIN851917 KSH851901:KSJ851917 LCD851901:LCF851917 LLZ851901:LMB851917 LVV851901:LVX851917 MFR851901:MFT851917 MPN851901:MPP851917 MZJ851901:MZL851917 NJF851901:NJH851917 NTB851901:NTD851917 OCX851901:OCZ851917 OMT851901:OMV851917 OWP851901:OWR851917 PGL851901:PGN851917 PQH851901:PQJ851917 QAD851901:QAF851917 QJZ851901:QKB851917 QTV851901:QTX851917 RDR851901:RDT851917 RNN851901:RNP851917 RXJ851901:RXL851917 SHF851901:SHH851917 SRB851901:SRD851917 TAX851901:TAZ851917 TKT851901:TKV851917 TUP851901:TUR851917 UEL851901:UEN851917 UOH851901:UOJ851917 UYD851901:UYF851917 VHZ851901:VIB851917 VRV851901:VRX851917 WBR851901:WBT851917 WLN851901:WLP851917 WVJ851901:WVL851917 IX917437:IZ917453 ST917437:SV917453 ACP917437:ACR917453 AML917437:AMN917453 AWH917437:AWJ917453 BGD917437:BGF917453 BPZ917437:BQB917453 BZV917437:BZX917453 CJR917437:CJT917453 CTN917437:CTP917453 DDJ917437:DDL917453 DNF917437:DNH917453 DXB917437:DXD917453 EGX917437:EGZ917453 EQT917437:EQV917453 FAP917437:FAR917453 FKL917437:FKN917453 FUH917437:FUJ917453 GED917437:GEF917453 GNZ917437:GOB917453 GXV917437:GXX917453 HHR917437:HHT917453 HRN917437:HRP917453 IBJ917437:IBL917453 ILF917437:ILH917453 IVB917437:IVD917453 JEX917437:JEZ917453 JOT917437:JOV917453 JYP917437:JYR917453 KIL917437:KIN917453 KSH917437:KSJ917453 LCD917437:LCF917453 LLZ917437:LMB917453 LVV917437:LVX917453 MFR917437:MFT917453 MPN917437:MPP917453 MZJ917437:MZL917453 NJF917437:NJH917453 NTB917437:NTD917453 OCX917437:OCZ917453 OMT917437:OMV917453 OWP917437:OWR917453 PGL917437:PGN917453 PQH917437:PQJ917453 QAD917437:QAF917453 QJZ917437:QKB917453 QTV917437:QTX917453 RDR917437:RDT917453 RNN917437:RNP917453 RXJ917437:RXL917453 SHF917437:SHH917453 SRB917437:SRD917453 TAX917437:TAZ917453 TKT917437:TKV917453 TUP917437:TUR917453 UEL917437:UEN917453 UOH917437:UOJ917453 UYD917437:UYF917453 VHZ917437:VIB917453 VRV917437:VRX917453 WBR917437:WBT917453 WLN917437:WLP917453 WVJ917437:WVL917453 IX982973:IZ982989 ST982973:SV982989 ACP982973:ACR982989 AML982973:AMN982989 AWH982973:AWJ982989 BGD982973:BGF982989 BPZ982973:BQB982989 BZV982973:BZX982989 CJR982973:CJT982989 CTN982973:CTP982989 DDJ982973:DDL982989 DNF982973:DNH982989 DXB982973:DXD982989 EGX982973:EGZ982989 EQT982973:EQV982989 FAP982973:FAR982989 FKL982973:FKN982989 FUH982973:FUJ982989 GED982973:GEF982989 GNZ982973:GOB982989 GXV982973:GXX982989 HHR982973:HHT982989 HRN982973:HRP982989 IBJ982973:IBL982989 ILF982973:ILH982989 IVB982973:IVD982989 JEX982973:JEZ982989 JOT982973:JOV982989 JYP982973:JYR982989 KIL982973:KIN982989 KSH982973:KSJ982989 LCD982973:LCF982989 LLZ982973:LMB982989 LVV982973:LVX982989 MFR982973:MFT982989 MPN982973:MPP982989 MZJ982973:MZL982989 NJF982973:NJH982989 NTB982973:NTD982989 OCX982973:OCZ982989 OMT982973:OMV982989 OWP982973:OWR982989 PGL982973:PGN982989 PQH982973:PQJ982989 QAD982973:QAF982989 QJZ982973:QKB982989 QTV982973:QTX982989 RDR982973:RDT982989 RNN982973:RNP982989 RXJ982973:RXL982989 SHF982973:SHH982989 SRB982973:SRD982989 TAX982973:TAZ982989 TKT982973:TKV982989 TUP982973:TUR982989 UEL982973:UEN982989 UOH982973:UOJ982989 UYD982973:UYF982989 VHZ982973:VIB982989 VRV982973:VRX982989 WBR982973:WBT982989 WLN982973:WLP982989 WVJ982973:WVL982989 IS5:IS24 SO5:SO24 ACK5:ACK24 AMG5:AMG24 AWC5:AWC24 BFY5:BFY24 BPU5:BPU24 BZQ5:BZQ24 CJM5:CJM24 CTI5:CTI24 DDE5:DDE24 DNA5:DNA24 DWW5:DWW24 EGS5:EGS24 EQO5:EQO24 FAK5:FAK24 FKG5:FKG24 FUC5:FUC24 GDY5:GDY24 GNU5:GNU24 GXQ5:GXQ24 HHM5:HHM24 HRI5:HRI24 IBE5:IBE24 ILA5:ILA24 IUW5:IUW24 JES5:JES24 JOO5:JOO24 JYK5:JYK24 KIG5:KIG24 KSC5:KSC24 LBY5:LBY24 LLU5:LLU24 LVQ5:LVQ24 MFM5:MFM24 MPI5:MPI24 MZE5:MZE24 NJA5:NJA24 NSW5:NSW24 OCS5:OCS24 OMO5:OMO24 OWK5:OWK24 PGG5:PGG24 PQC5:PQC24 PZY5:PZY24 QJU5:QJU24 QTQ5:QTQ24 RDM5:RDM24 RNI5:RNI24 RXE5:RXE24 SHA5:SHA24 SQW5:SQW24 TAS5:TAS24 TKO5:TKO24 TUK5:TUK24 UEG5:UEG24 UOC5:UOC24 UXY5:UXY24 VHU5:VHU24 VRQ5:VRQ24 WBM5:WBM24 WLI5:WLI24 WVE5:WVE24 IS65469:IS65485 SO65469:SO65485 ACK65469:ACK65485 AMG65469:AMG65485 AWC65469:AWC65485 BFY65469:BFY65485 BPU65469:BPU65485 BZQ65469:BZQ65485 CJM65469:CJM65485 CTI65469:CTI65485 DDE65469:DDE65485 DNA65469:DNA65485 DWW65469:DWW65485 EGS65469:EGS65485 EQO65469:EQO65485 FAK65469:FAK65485 FKG65469:FKG65485 FUC65469:FUC65485 GDY65469:GDY65485 GNU65469:GNU65485 GXQ65469:GXQ65485 HHM65469:HHM65485 HRI65469:HRI65485 IBE65469:IBE65485 ILA65469:ILA65485 IUW65469:IUW65485 JES65469:JES65485 JOO65469:JOO65485 JYK65469:JYK65485 KIG65469:KIG65485 KSC65469:KSC65485 LBY65469:LBY65485 LLU65469:LLU65485 LVQ65469:LVQ65485 MFM65469:MFM65485 MPI65469:MPI65485 MZE65469:MZE65485 NJA65469:NJA65485 NSW65469:NSW65485 OCS65469:OCS65485 OMO65469:OMO65485 OWK65469:OWK65485 PGG65469:PGG65485 PQC65469:PQC65485 PZY65469:PZY65485 QJU65469:QJU65485 QTQ65469:QTQ65485 RDM65469:RDM65485 RNI65469:RNI65485 RXE65469:RXE65485 SHA65469:SHA65485 SQW65469:SQW65485 TAS65469:TAS65485 TKO65469:TKO65485 TUK65469:TUK65485 UEG65469:UEG65485 UOC65469:UOC65485 UXY65469:UXY65485 VHU65469:VHU65485 VRQ65469:VRQ65485 WBM65469:WBM65485 WLI65469:WLI65485 WVE65469:WVE65485 IS131005:IS131021 SO131005:SO131021 ACK131005:ACK131021 AMG131005:AMG131021 AWC131005:AWC131021 BFY131005:BFY131021 BPU131005:BPU131021 BZQ131005:BZQ131021 CJM131005:CJM131021 CTI131005:CTI131021 DDE131005:DDE131021 DNA131005:DNA131021 DWW131005:DWW131021 EGS131005:EGS131021 EQO131005:EQO131021 FAK131005:FAK131021 FKG131005:FKG131021 FUC131005:FUC131021 GDY131005:GDY131021 GNU131005:GNU131021 GXQ131005:GXQ131021 HHM131005:HHM131021 HRI131005:HRI131021 IBE131005:IBE131021 ILA131005:ILA131021 IUW131005:IUW131021 JES131005:JES131021 JOO131005:JOO131021 JYK131005:JYK131021 KIG131005:KIG131021 KSC131005:KSC131021 LBY131005:LBY131021 LLU131005:LLU131021 LVQ131005:LVQ131021 MFM131005:MFM131021 MPI131005:MPI131021 MZE131005:MZE131021 NJA131005:NJA131021 NSW131005:NSW131021 OCS131005:OCS131021 OMO131005:OMO131021 OWK131005:OWK131021 PGG131005:PGG131021 PQC131005:PQC131021 PZY131005:PZY131021 QJU131005:QJU131021 QTQ131005:QTQ131021 RDM131005:RDM131021 RNI131005:RNI131021 RXE131005:RXE131021 SHA131005:SHA131021 SQW131005:SQW131021 TAS131005:TAS131021 TKO131005:TKO131021 TUK131005:TUK131021 UEG131005:UEG131021 UOC131005:UOC131021 UXY131005:UXY131021 VHU131005:VHU131021 VRQ131005:VRQ131021 WBM131005:WBM131021 WLI131005:WLI131021 WVE131005:WVE131021 IS196541:IS196557 SO196541:SO196557 ACK196541:ACK196557 AMG196541:AMG196557 AWC196541:AWC196557 BFY196541:BFY196557 BPU196541:BPU196557 BZQ196541:BZQ196557 CJM196541:CJM196557 CTI196541:CTI196557 DDE196541:DDE196557 DNA196541:DNA196557 DWW196541:DWW196557 EGS196541:EGS196557 EQO196541:EQO196557 FAK196541:FAK196557 FKG196541:FKG196557 FUC196541:FUC196557 GDY196541:GDY196557 GNU196541:GNU196557 GXQ196541:GXQ196557 HHM196541:HHM196557 HRI196541:HRI196557 IBE196541:IBE196557 ILA196541:ILA196557 IUW196541:IUW196557 JES196541:JES196557 JOO196541:JOO196557 JYK196541:JYK196557 KIG196541:KIG196557 KSC196541:KSC196557 LBY196541:LBY196557 LLU196541:LLU196557 LVQ196541:LVQ196557 MFM196541:MFM196557 MPI196541:MPI196557 MZE196541:MZE196557 NJA196541:NJA196557 NSW196541:NSW196557 OCS196541:OCS196557 OMO196541:OMO196557 OWK196541:OWK196557 PGG196541:PGG196557 PQC196541:PQC196557 PZY196541:PZY196557 QJU196541:QJU196557 QTQ196541:QTQ196557 RDM196541:RDM196557 RNI196541:RNI196557 RXE196541:RXE196557 SHA196541:SHA196557 SQW196541:SQW196557 TAS196541:TAS196557 TKO196541:TKO196557 TUK196541:TUK196557 UEG196541:UEG196557 UOC196541:UOC196557 UXY196541:UXY196557 VHU196541:VHU196557 VRQ196541:VRQ196557 WBM196541:WBM196557 WLI196541:WLI196557 WVE196541:WVE196557 IS262077:IS262093 SO262077:SO262093 ACK262077:ACK262093 AMG262077:AMG262093 AWC262077:AWC262093 BFY262077:BFY262093 BPU262077:BPU262093 BZQ262077:BZQ262093 CJM262077:CJM262093 CTI262077:CTI262093 DDE262077:DDE262093 DNA262077:DNA262093 DWW262077:DWW262093 EGS262077:EGS262093 EQO262077:EQO262093 FAK262077:FAK262093 FKG262077:FKG262093 FUC262077:FUC262093 GDY262077:GDY262093 GNU262077:GNU262093 GXQ262077:GXQ262093 HHM262077:HHM262093 HRI262077:HRI262093 IBE262077:IBE262093 ILA262077:ILA262093 IUW262077:IUW262093 JES262077:JES262093 JOO262077:JOO262093 JYK262077:JYK262093 KIG262077:KIG262093 KSC262077:KSC262093 LBY262077:LBY262093 LLU262077:LLU262093 LVQ262077:LVQ262093 MFM262077:MFM262093 MPI262077:MPI262093 MZE262077:MZE262093 NJA262077:NJA262093 NSW262077:NSW262093 OCS262077:OCS262093 OMO262077:OMO262093 OWK262077:OWK262093 PGG262077:PGG262093 PQC262077:PQC262093 PZY262077:PZY262093 QJU262077:QJU262093 QTQ262077:QTQ262093 RDM262077:RDM262093 RNI262077:RNI262093 RXE262077:RXE262093 SHA262077:SHA262093 SQW262077:SQW262093 TAS262077:TAS262093 TKO262077:TKO262093 TUK262077:TUK262093 UEG262077:UEG262093 UOC262077:UOC262093 UXY262077:UXY262093 VHU262077:VHU262093 VRQ262077:VRQ262093 WBM262077:WBM262093 WLI262077:WLI262093 WVE262077:WVE262093 IS327613:IS327629 SO327613:SO327629 ACK327613:ACK327629 AMG327613:AMG327629 AWC327613:AWC327629 BFY327613:BFY327629 BPU327613:BPU327629 BZQ327613:BZQ327629 CJM327613:CJM327629 CTI327613:CTI327629 DDE327613:DDE327629 DNA327613:DNA327629 DWW327613:DWW327629 EGS327613:EGS327629 EQO327613:EQO327629 FAK327613:FAK327629 FKG327613:FKG327629 FUC327613:FUC327629 GDY327613:GDY327629 GNU327613:GNU327629 GXQ327613:GXQ327629 HHM327613:HHM327629 HRI327613:HRI327629 IBE327613:IBE327629 ILA327613:ILA327629 IUW327613:IUW327629 JES327613:JES327629 JOO327613:JOO327629 JYK327613:JYK327629 KIG327613:KIG327629 KSC327613:KSC327629 LBY327613:LBY327629 LLU327613:LLU327629 LVQ327613:LVQ327629 MFM327613:MFM327629 MPI327613:MPI327629 MZE327613:MZE327629 NJA327613:NJA327629 NSW327613:NSW327629 OCS327613:OCS327629 OMO327613:OMO327629 OWK327613:OWK327629 PGG327613:PGG327629 PQC327613:PQC327629 PZY327613:PZY327629 QJU327613:QJU327629 QTQ327613:QTQ327629 RDM327613:RDM327629 RNI327613:RNI327629 RXE327613:RXE327629 SHA327613:SHA327629 SQW327613:SQW327629 TAS327613:TAS327629 TKO327613:TKO327629 TUK327613:TUK327629 UEG327613:UEG327629 UOC327613:UOC327629 UXY327613:UXY327629 VHU327613:VHU327629 VRQ327613:VRQ327629 WBM327613:WBM327629 WLI327613:WLI327629 WVE327613:WVE327629 IS393149:IS393165 SO393149:SO393165 ACK393149:ACK393165 AMG393149:AMG393165 AWC393149:AWC393165 BFY393149:BFY393165 BPU393149:BPU393165 BZQ393149:BZQ393165 CJM393149:CJM393165 CTI393149:CTI393165 DDE393149:DDE393165 DNA393149:DNA393165 DWW393149:DWW393165 EGS393149:EGS393165 EQO393149:EQO393165 FAK393149:FAK393165 FKG393149:FKG393165 FUC393149:FUC393165 GDY393149:GDY393165 GNU393149:GNU393165 GXQ393149:GXQ393165 HHM393149:HHM393165 HRI393149:HRI393165 IBE393149:IBE393165 ILA393149:ILA393165 IUW393149:IUW393165 JES393149:JES393165 JOO393149:JOO393165 JYK393149:JYK393165 KIG393149:KIG393165 KSC393149:KSC393165 LBY393149:LBY393165 LLU393149:LLU393165 LVQ393149:LVQ393165 MFM393149:MFM393165 MPI393149:MPI393165 MZE393149:MZE393165 NJA393149:NJA393165 NSW393149:NSW393165 OCS393149:OCS393165 OMO393149:OMO393165 OWK393149:OWK393165 PGG393149:PGG393165 PQC393149:PQC393165 PZY393149:PZY393165 QJU393149:QJU393165 QTQ393149:QTQ393165 RDM393149:RDM393165 RNI393149:RNI393165 RXE393149:RXE393165 SHA393149:SHA393165 SQW393149:SQW393165 TAS393149:TAS393165 TKO393149:TKO393165 TUK393149:TUK393165 UEG393149:UEG393165 UOC393149:UOC393165 UXY393149:UXY393165 VHU393149:VHU393165 VRQ393149:VRQ393165 WBM393149:WBM393165 WLI393149:WLI393165 WVE393149:WVE393165 IS458685:IS458701 SO458685:SO458701 ACK458685:ACK458701 AMG458685:AMG458701 AWC458685:AWC458701 BFY458685:BFY458701 BPU458685:BPU458701 BZQ458685:BZQ458701 CJM458685:CJM458701 CTI458685:CTI458701 DDE458685:DDE458701 DNA458685:DNA458701 DWW458685:DWW458701 EGS458685:EGS458701 EQO458685:EQO458701 FAK458685:FAK458701 FKG458685:FKG458701 FUC458685:FUC458701 GDY458685:GDY458701 GNU458685:GNU458701 GXQ458685:GXQ458701 HHM458685:HHM458701 HRI458685:HRI458701 IBE458685:IBE458701 ILA458685:ILA458701 IUW458685:IUW458701 JES458685:JES458701 JOO458685:JOO458701 JYK458685:JYK458701 KIG458685:KIG458701 KSC458685:KSC458701 LBY458685:LBY458701 LLU458685:LLU458701 LVQ458685:LVQ458701 MFM458685:MFM458701 MPI458685:MPI458701 MZE458685:MZE458701 NJA458685:NJA458701 NSW458685:NSW458701 OCS458685:OCS458701 OMO458685:OMO458701 OWK458685:OWK458701 PGG458685:PGG458701 PQC458685:PQC458701 PZY458685:PZY458701 QJU458685:QJU458701 QTQ458685:QTQ458701 RDM458685:RDM458701 RNI458685:RNI458701 RXE458685:RXE458701 SHA458685:SHA458701 SQW458685:SQW458701 TAS458685:TAS458701 TKO458685:TKO458701 TUK458685:TUK458701 UEG458685:UEG458701 UOC458685:UOC458701 UXY458685:UXY458701 VHU458685:VHU458701 VRQ458685:VRQ458701 WBM458685:WBM458701 WLI458685:WLI458701 WVE458685:WVE458701 IS524221:IS524237 SO524221:SO524237 ACK524221:ACK524237 AMG524221:AMG524237 AWC524221:AWC524237 BFY524221:BFY524237 BPU524221:BPU524237 BZQ524221:BZQ524237 CJM524221:CJM524237 CTI524221:CTI524237 DDE524221:DDE524237 DNA524221:DNA524237 DWW524221:DWW524237 EGS524221:EGS524237 EQO524221:EQO524237 FAK524221:FAK524237 FKG524221:FKG524237 FUC524221:FUC524237 GDY524221:GDY524237 GNU524221:GNU524237 GXQ524221:GXQ524237 HHM524221:HHM524237 HRI524221:HRI524237 IBE524221:IBE524237 ILA524221:ILA524237 IUW524221:IUW524237 JES524221:JES524237 JOO524221:JOO524237 JYK524221:JYK524237 KIG524221:KIG524237 KSC524221:KSC524237 LBY524221:LBY524237 LLU524221:LLU524237 LVQ524221:LVQ524237 MFM524221:MFM524237 MPI524221:MPI524237 MZE524221:MZE524237 NJA524221:NJA524237 NSW524221:NSW524237 OCS524221:OCS524237 OMO524221:OMO524237 OWK524221:OWK524237 PGG524221:PGG524237 PQC524221:PQC524237 PZY524221:PZY524237 QJU524221:QJU524237 QTQ524221:QTQ524237 RDM524221:RDM524237 RNI524221:RNI524237 RXE524221:RXE524237 SHA524221:SHA524237 SQW524221:SQW524237 TAS524221:TAS524237 TKO524221:TKO524237 TUK524221:TUK524237 UEG524221:UEG524237 UOC524221:UOC524237 UXY524221:UXY524237 VHU524221:VHU524237 VRQ524221:VRQ524237 WBM524221:WBM524237 WLI524221:WLI524237 WVE524221:WVE524237 IS589757:IS589773 SO589757:SO589773 ACK589757:ACK589773 AMG589757:AMG589773 AWC589757:AWC589773 BFY589757:BFY589773 BPU589757:BPU589773 BZQ589757:BZQ589773 CJM589757:CJM589773 CTI589757:CTI589773 DDE589757:DDE589773 DNA589757:DNA589773 DWW589757:DWW589773 EGS589757:EGS589773 EQO589757:EQO589773 FAK589757:FAK589773 FKG589757:FKG589773 FUC589757:FUC589773 GDY589757:GDY589773 GNU589757:GNU589773 GXQ589757:GXQ589773 HHM589757:HHM589773 HRI589757:HRI589773 IBE589757:IBE589773 ILA589757:ILA589773 IUW589757:IUW589773 JES589757:JES589773 JOO589757:JOO589773 JYK589757:JYK589773 KIG589757:KIG589773 KSC589757:KSC589773 LBY589757:LBY589773 LLU589757:LLU589773 LVQ589757:LVQ589773 MFM589757:MFM589773 MPI589757:MPI589773 MZE589757:MZE589773 NJA589757:NJA589773 NSW589757:NSW589773 OCS589757:OCS589773 OMO589757:OMO589773 OWK589757:OWK589773 PGG589757:PGG589773 PQC589757:PQC589773 PZY589757:PZY589773 QJU589757:QJU589773 QTQ589757:QTQ589773 RDM589757:RDM589773 RNI589757:RNI589773 RXE589757:RXE589773 SHA589757:SHA589773 SQW589757:SQW589773 TAS589757:TAS589773 TKO589757:TKO589773 TUK589757:TUK589773 UEG589757:UEG589773 UOC589757:UOC589773 UXY589757:UXY589773 VHU589757:VHU589773 VRQ589757:VRQ589773 WBM589757:WBM589773 WLI589757:WLI589773 WVE589757:WVE589773 IS655293:IS655309 SO655293:SO655309 ACK655293:ACK655309 AMG655293:AMG655309 AWC655293:AWC655309 BFY655293:BFY655309 BPU655293:BPU655309 BZQ655293:BZQ655309 CJM655293:CJM655309 CTI655293:CTI655309 DDE655293:DDE655309 DNA655293:DNA655309 DWW655293:DWW655309 EGS655293:EGS655309 EQO655293:EQO655309 FAK655293:FAK655309 FKG655293:FKG655309 FUC655293:FUC655309 GDY655293:GDY655309 GNU655293:GNU655309 GXQ655293:GXQ655309 HHM655293:HHM655309 HRI655293:HRI655309 IBE655293:IBE655309 ILA655293:ILA655309 IUW655293:IUW655309 JES655293:JES655309 JOO655293:JOO655309 JYK655293:JYK655309 KIG655293:KIG655309 KSC655293:KSC655309 LBY655293:LBY655309 LLU655293:LLU655309 LVQ655293:LVQ655309 MFM655293:MFM655309 MPI655293:MPI655309 MZE655293:MZE655309 NJA655293:NJA655309 NSW655293:NSW655309 OCS655293:OCS655309 OMO655293:OMO655309 OWK655293:OWK655309 PGG655293:PGG655309 PQC655293:PQC655309 PZY655293:PZY655309 QJU655293:QJU655309 QTQ655293:QTQ655309 RDM655293:RDM655309 RNI655293:RNI655309 RXE655293:RXE655309 SHA655293:SHA655309 SQW655293:SQW655309 TAS655293:TAS655309 TKO655293:TKO655309 TUK655293:TUK655309 UEG655293:UEG655309 UOC655293:UOC655309 UXY655293:UXY655309 VHU655293:VHU655309 VRQ655293:VRQ655309 WBM655293:WBM655309 WLI655293:WLI655309 WVE655293:WVE655309 IS720829:IS720845 SO720829:SO720845 ACK720829:ACK720845 AMG720829:AMG720845 AWC720829:AWC720845 BFY720829:BFY720845 BPU720829:BPU720845 BZQ720829:BZQ720845 CJM720829:CJM720845 CTI720829:CTI720845 DDE720829:DDE720845 DNA720829:DNA720845 DWW720829:DWW720845 EGS720829:EGS720845 EQO720829:EQO720845 FAK720829:FAK720845 FKG720829:FKG720845 FUC720829:FUC720845 GDY720829:GDY720845 GNU720829:GNU720845 GXQ720829:GXQ720845 HHM720829:HHM720845 HRI720829:HRI720845 IBE720829:IBE720845 ILA720829:ILA720845 IUW720829:IUW720845 JES720829:JES720845 JOO720829:JOO720845 JYK720829:JYK720845 KIG720829:KIG720845 KSC720829:KSC720845 LBY720829:LBY720845 LLU720829:LLU720845 LVQ720829:LVQ720845 MFM720829:MFM720845 MPI720829:MPI720845 MZE720829:MZE720845 NJA720829:NJA720845 NSW720829:NSW720845 OCS720829:OCS720845 OMO720829:OMO720845 OWK720829:OWK720845 PGG720829:PGG720845 PQC720829:PQC720845 PZY720829:PZY720845 QJU720829:QJU720845 QTQ720829:QTQ720845 RDM720829:RDM720845 RNI720829:RNI720845 RXE720829:RXE720845 SHA720829:SHA720845 SQW720829:SQW720845 TAS720829:TAS720845 TKO720829:TKO720845 TUK720829:TUK720845 UEG720829:UEG720845 UOC720829:UOC720845 UXY720829:UXY720845 VHU720829:VHU720845 VRQ720829:VRQ720845 WBM720829:WBM720845 WLI720829:WLI720845 WVE720829:WVE720845 IS786365:IS786381 SO786365:SO786381 ACK786365:ACK786381 AMG786365:AMG786381 AWC786365:AWC786381 BFY786365:BFY786381 BPU786365:BPU786381 BZQ786365:BZQ786381 CJM786365:CJM786381 CTI786365:CTI786381 DDE786365:DDE786381 DNA786365:DNA786381 DWW786365:DWW786381 EGS786365:EGS786381 EQO786365:EQO786381 FAK786365:FAK786381 FKG786365:FKG786381 FUC786365:FUC786381 GDY786365:GDY786381 GNU786365:GNU786381 GXQ786365:GXQ786381 HHM786365:HHM786381 HRI786365:HRI786381 IBE786365:IBE786381 ILA786365:ILA786381 IUW786365:IUW786381 JES786365:JES786381 JOO786365:JOO786381 JYK786365:JYK786381 KIG786365:KIG786381 KSC786365:KSC786381 LBY786365:LBY786381 LLU786365:LLU786381 LVQ786365:LVQ786381 MFM786365:MFM786381 MPI786365:MPI786381 MZE786365:MZE786381 NJA786365:NJA786381 NSW786365:NSW786381 OCS786365:OCS786381 OMO786365:OMO786381 OWK786365:OWK786381 PGG786365:PGG786381 PQC786365:PQC786381 PZY786365:PZY786381 QJU786365:QJU786381 QTQ786365:QTQ786381 RDM786365:RDM786381 RNI786365:RNI786381 RXE786365:RXE786381 SHA786365:SHA786381 SQW786365:SQW786381 TAS786365:TAS786381 TKO786365:TKO786381 TUK786365:TUK786381 UEG786365:UEG786381 UOC786365:UOC786381 UXY786365:UXY786381 VHU786365:VHU786381 VRQ786365:VRQ786381 WBM786365:WBM786381 WLI786365:WLI786381 WVE786365:WVE786381 IS851901:IS851917 SO851901:SO851917 ACK851901:ACK851917 AMG851901:AMG851917 AWC851901:AWC851917 BFY851901:BFY851917 BPU851901:BPU851917 BZQ851901:BZQ851917 CJM851901:CJM851917 CTI851901:CTI851917 DDE851901:DDE851917 DNA851901:DNA851917 DWW851901:DWW851917 EGS851901:EGS851917 EQO851901:EQO851917 FAK851901:FAK851917 FKG851901:FKG851917 FUC851901:FUC851917 GDY851901:GDY851917 GNU851901:GNU851917 GXQ851901:GXQ851917 HHM851901:HHM851917 HRI851901:HRI851917 IBE851901:IBE851917 ILA851901:ILA851917 IUW851901:IUW851917 JES851901:JES851917 JOO851901:JOO851917 JYK851901:JYK851917 KIG851901:KIG851917 KSC851901:KSC851917 LBY851901:LBY851917 LLU851901:LLU851917 LVQ851901:LVQ851917 MFM851901:MFM851917 MPI851901:MPI851917 MZE851901:MZE851917 NJA851901:NJA851917 NSW851901:NSW851917 OCS851901:OCS851917 OMO851901:OMO851917 OWK851901:OWK851917 PGG851901:PGG851917 PQC851901:PQC851917 PZY851901:PZY851917 QJU851901:QJU851917 QTQ851901:QTQ851917 RDM851901:RDM851917 RNI851901:RNI851917 RXE851901:RXE851917 SHA851901:SHA851917 SQW851901:SQW851917 TAS851901:TAS851917 TKO851901:TKO851917 TUK851901:TUK851917 UEG851901:UEG851917 UOC851901:UOC851917 UXY851901:UXY851917 VHU851901:VHU851917 VRQ851901:VRQ851917 WBM851901:WBM851917 WLI851901:WLI851917 WVE851901:WVE851917 IS917437:IS917453 SO917437:SO917453 ACK917437:ACK917453 AMG917437:AMG917453 AWC917437:AWC917453 BFY917437:BFY917453 BPU917437:BPU917453 BZQ917437:BZQ917453 CJM917437:CJM917453 CTI917437:CTI917453 DDE917437:DDE917453 DNA917437:DNA917453 DWW917437:DWW917453 EGS917437:EGS917453 EQO917437:EQO917453 FAK917437:FAK917453 FKG917437:FKG917453 FUC917437:FUC917453 GDY917437:GDY917453 GNU917437:GNU917453 GXQ917437:GXQ917453 HHM917437:HHM917453 HRI917437:HRI917453 IBE917437:IBE917453 ILA917437:ILA917453 IUW917437:IUW917453 JES917437:JES917453 JOO917437:JOO917453 JYK917437:JYK917453 KIG917437:KIG917453 KSC917437:KSC917453 LBY917437:LBY917453 LLU917437:LLU917453 LVQ917437:LVQ917453 MFM917437:MFM917453 MPI917437:MPI917453 MZE917437:MZE917453 NJA917437:NJA917453 NSW917437:NSW917453 OCS917437:OCS917453 OMO917437:OMO917453 OWK917437:OWK917453 PGG917437:PGG917453 PQC917437:PQC917453 PZY917437:PZY917453 QJU917437:QJU917453 QTQ917437:QTQ917453 RDM917437:RDM917453 RNI917437:RNI917453 RXE917437:RXE917453 SHA917437:SHA917453 SQW917437:SQW917453 TAS917437:TAS917453 TKO917437:TKO917453 TUK917437:TUK917453 UEG917437:UEG917453 UOC917437:UOC917453 UXY917437:UXY917453 VHU917437:VHU917453 VRQ917437:VRQ917453 WBM917437:WBM917453 WLI917437:WLI917453 WVE917437:WVE917453 IS982973:IS982989 SO982973:SO982989 ACK982973:ACK982989 AMG982973:AMG982989 AWC982973:AWC982989 BFY982973:BFY982989 BPU982973:BPU982989 BZQ982973:BZQ982989 CJM982973:CJM982989 CTI982973:CTI982989 DDE982973:DDE982989 DNA982973:DNA982989 DWW982973:DWW982989 EGS982973:EGS982989 EQO982973:EQO982989 FAK982973:FAK982989 FKG982973:FKG982989 FUC982973:FUC982989 GDY982973:GDY982989 GNU982973:GNU982989 GXQ982973:GXQ982989 HHM982973:HHM982989 HRI982973:HRI982989 IBE982973:IBE982989 ILA982973:ILA982989 IUW982973:IUW982989 JES982973:JES982989 JOO982973:JOO982989 JYK982973:JYK982989 KIG982973:KIG982989 KSC982973:KSC982989 LBY982973:LBY982989 LLU982973:LLU982989 LVQ982973:LVQ982989 MFM982973:MFM982989 MPI982973:MPI982989 MZE982973:MZE982989 NJA982973:NJA982989 NSW982973:NSW982989 OCS982973:OCS982989 OMO982973:OMO982989 OWK982973:OWK982989 PGG982973:PGG982989 PQC982973:PQC982989 PZY982973:PZY982989 QJU982973:QJU982989 QTQ982973:QTQ982989 RDM982973:RDM982989 RNI982973:RNI982989 RXE982973:RXE982989 SHA982973:SHA982989 SQW982973:SQW982989 TAS982973:TAS982989 TKO982973:TKO982989 TUK982973:TUK982989 UEG982973:UEG982989 UOC982973:UOC982989 UXY982973:UXY982989 VHU982973:VHU982989 VRQ982973:VRQ982989 WBM982973:WBM982989 WLI982973:WLI982989 WVE982973:WVE982989" xr:uid="{00000000-0002-0000-0300-000003000000}"/>
    <dataValidation imeMode="on" allowBlank="1" showInputMessage="1" showErrorMessage="1" sqref="JA5:JA24 SW5:SW24 ACS5:ACS24 AMO5:AMO24 AWK5:AWK24 BGG5:BGG24 BQC5:BQC24 BZY5:BZY24 CJU5:CJU24 CTQ5:CTQ24 DDM5:DDM24 DNI5:DNI24 DXE5:DXE24 EHA5:EHA24 EQW5:EQW24 FAS5:FAS24 FKO5:FKO24 FUK5:FUK24 GEG5:GEG24 GOC5:GOC24 GXY5:GXY24 HHU5:HHU24 HRQ5:HRQ24 IBM5:IBM24 ILI5:ILI24 IVE5:IVE24 JFA5:JFA24 JOW5:JOW24 JYS5:JYS24 KIO5:KIO24 KSK5:KSK24 LCG5:LCG24 LMC5:LMC24 LVY5:LVY24 MFU5:MFU24 MPQ5:MPQ24 MZM5:MZM24 NJI5:NJI24 NTE5:NTE24 ODA5:ODA24 OMW5:OMW24 OWS5:OWS24 PGO5:PGO24 PQK5:PQK24 QAG5:QAG24 QKC5:QKC24 QTY5:QTY24 RDU5:RDU24 RNQ5:RNQ24 RXM5:RXM24 SHI5:SHI24 SRE5:SRE24 TBA5:TBA24 TKW5:TKW24 TUS5:TUS24 UEO5:UEO24 UOK5:UOK24 UYG5:UYG24 VIC5:VIC24 VRY5:VRY24 WBU5:WBU24 WLQ5:WLQ24 WVM5:WVM24 JA65469:JA65485 SW65469:SW65485 ACS65469:ACS65485 AMO65469:AMO65485 AWK65469:AWK65485 BGG65469:BGG65485 BQC65469:BQC65485 BZY65469:BZY65485 CJU65469:CJU65485 CTQ65469:CTQ65485 DDM65469:DDM65485 DNI65469:DNI65485 DXE65469:DXE65485 EHA65469:EHA65485 EQW65469:EQW65485 FAS65469:FAS65485 FKO65469:FKO65485 FUK65469:FUK65485 GEG65469:GEG65485 GOC65469:GOC65485 GXY65469:GXY65485 HHU65469:HHU65485 HRQ65469:HRQ65485 IBM65469:IBM65485 ILI65469:ILI65485 IVE65469:IVE65485 JFA65469:JFA65485 JOW65469:JOW65485 JYS65469:JYS65485 KIO65469:KIO65485 KSK65469:KSK65485 LCG65469:LCG65485 LMC65469:LMC65485 LVY65469:LVY65485 MFU65469:MFU65485 MPQ65469:MPQ65485 MZM65469:MZM65485 NJI65469:NJI65485 NTE65469:NTE65485 ODA65469:ODA65485 OMW65469:OMW65485 OWS65469:OWS65485 PGO65469:PGO65485 PQK65469:PQK65485 QAG65469:QAG65485 QKC65469:QKC65485 QTY65469:QTY65485 RDU65469:RDU65485 RNQ65469:RNQ65485 RXM65469:RXM65485 SHI65469:SHI65485 SRE65469:SRE65485 TBA65469:TBA65485 TKW65469:TKW65485 TUS65469:TUS65485 UEO65469:UEO65485 UOK65469:UOK65485 UYG65469:UYG65485 VIC65469:VIC65485 VRY65469:VRY65485 WBU65469:WBU65485 WLQ65469:WLQ65485 WVM65469:WVM65485 JA131005:JA131021 SW131005:SW131021 ACS131005:ACS131021 AMO131005:AMO131021 AWK131005:AWK131021 BGG131005:BGG131021 BQC131005:BQC131021 BZY131005:BZY131021 CJU131005:CJU131021 CTQ131005:CTQ131021 DDM131005:DDM131021 DNI131005:DNI131021 DXE131005:DXE131021 EHA131005:EHA131021 EQW131005:EQW131021 FAS131005:FAS131021 FKO131005:FKO131021 FUK131005:FUK131021 GEG131005:GEG131021 GOC131005:GOC131021 GXY131005:GXY131021 HHU131005:HHU131021 HRQ131005:HRQ131021 IBM131005:IBM131021 ILI131005:ILI131021 IVE131005:IVE131021 JFA131005:JFA131021 JOW131005:JOW131021 JYS131005:JYS131021 KIO131005:KIO131021 KSK131005:KSK131021 LCG131005:LCG131021 LMC131005:LMC131021 LVY131005:LVY131021 MFU131005:MFU131021 MPQ131005:MPQ131021 MZM131005:MZM131021 NJI131005:NJI131021 NTE131005:NTE131021 ODA131005:ODA131021 OMW131005:OMW131021 OWS131005:OWS131021 PGO131005:PGO131021 PQK131005:PQK131021 QAG131005:QAG131021 QKC131005:QKC131021 QTY131005:QTY131021 RDU131005:RDU131021 RNQ131005:RNQ131021 RXM131005:RXM131021 SHI131005:SHI131021 SRE131005:SRE131021 TBA131005:TBA131021 TKW131005:TKW131021 TUS131005:TUS131021 UEO131005:UEO131021 UOK131005:UOK131021 UYG131005:UYG131021 VIC131005:VIC131021 VRY131005:VRY131021 WBU131005:WBU131021 WLQ131005:WLQ131021 WVM131005:WVM131021 JA196541:JA196557 SW196541:SW196557 ACS196541:ACS196557 AMO196541:AMO196557 AWK196541:AWK196557 BGG196541:BGG196557 BQC196541:BQC196557 BZY196541:BZY196557 CJU196541:CJU196557 CTQ196541:CTQ196557 DDM196541:DDM196557 DNI196541:DNI196557 DXE196541:DXE196557 EHA196541:EHA196557 EQW196541:EQW196557 FAS196541:FAS196557 FKO196541:FKO196557 FUK196541:FUK196557 GEG196541:GEG196557 GOC196541:GOC196557 GXY196541:GXY196557 HHU196541:HHU196557 HRQ196541:HRQ196557 IBM196541:IBM196557 ILI196541:ILI196557 IVE196541:IVE196557 JFA196541:JFA196557 JOW196541:JOW196557 JYS196541:JYS196557 KIO196541:KIO196557 KSK196541:KSK196557 LCG196541:LCG196557 LMC196541:LMC196557 LVY196541:LVY196557 MFU196541:MFU196557 MPQ196541:MPQ196557 MZM196541:MZM196557 NJI196541:NJI196557 NTE196541:NTE196557 ODA196541:ODA196557 OMW196541:OMW196557 OWS196541:OWS196557 PGO196541:PGO196557 PQK196541:PQK196557 QAG196541:QAG196557 QKC196541:QKC196557 QTY196541:QTY196557 RDU196541:RDU196557 RNQ196541:RNQ196557 RXM196541:RXM196557 SHI196541:SHI196557 SRE196541:SRE196557 TBA196541:TBA196557 TKW196541:TKW196557 TUS196541:TUS196557 UEO196541:UEO196557 UOK196541:UOK196557 UYG196541:UYG196557 VIC196541:VIC196557 VRY196541:VRY196557 WBU196541:WBU196557 WLQ196541:WLQ196557 WVM196541:WVM196557 JA262077:JA262093 SW262077:SW262093 ACS262077:ACS262093 AMO262077:AMO262093 AWK262077:AWK262093 BGG262077:BGG262093 BQC262077:BQC262093 BZY262077:BZY262093 CJU262077:CJU262093 CTQ262077:CTQ262093 DDM262077:DDM262093 DNI262077:DNI262093 DXE262077:DXE262093 EHA262077:EHA262093 EQW262077:EQW262093 FAS262077:FAS262093 FKO262077:FKO262093 FUK262077:FUK262093 GEG262077:GEG262093 GOC262077:GOC262093 GXY262077:GXY262093 HHU262077:HHU262093 HRQ262077:HRQ262093 IBM262077:IBM262093 ILI262077:ILI262093 IVE262077:IVE262093 JFA262077:JFA262093 JOW262077:JOW262093 JYS262077:JYS262093 KIO262077:KIO262093 KSK262077:KSK262093 LCG262077:LCG262093 LMC262077:LMC262093 LVY262077:LVY262093 MFU262077:MFU262093 MPQ262077:MPQ262093 MZM262077:MZM262093 NJI262077:NJI262093 NTE262077:NTE262093 ODA262077:ODA262093 OMW262077:OMW262093 OWS262077:OWS262093 PGO262077:PGO262093 PQK262077:PQK262093 QAG262077:QAG262093 QKC262077:QKC262093 QTY262077:QTY262093 RDU262077:RDU262093 RNQ262077:RNQ262093 RXM262077:RXM262093 SHI262077:SHI262093 SRE262077:SRE262093 TBA262077:TBA262093 TKW262077:TKW262093 TUS262077:TUS262093 UEO262077:UEO262093 UOK262077:UOK262093 UYG262077:UYG262093 VIC262077:VIC262093 VRY262077:VRY262093 WBU262077:WBU262093 WLQ262077:WLQ262093 WVM262077:WVM262093 JA327613:JA327629 SW327613:SW327629 ACS327613:ACS327629 AMO327613:AMO327629 AWK327613:AWK327629 BGG327613:BGG327629 BQC327613:BQC327629 BZY327613:BZY327629 CJU327613:CJU327629 CTQ327613:CTQ327629 DDM327613:DDM327629 DNI327613:DNI327629 DXE327613:DXE327629 EHA327613:EHA327629 EQW327613:EQW327629 FAS327613:FAS327629 FKO327613:FKO327629 FUK327613:FUK327629 GEG327613:GEG327629 GOC327613:GOC327629 GXY327613:GXY327629 HHU327613:HHU327629 HRQ327613:HRQ327629 IBM327613:IBM327629 ILI327613:ILI327629 IVE327613:IVE327629 JFA327613:JFA327629 JOW327613:JOW327629 JYS327613:JYS327629 KIO327613:KIO327629 KSK327613:KSK327629 LCG327613:LCG327629 LMC327613:LMC327629 LVY327613:LVY327629 MFU327613:MFU327629 MPQ327613:MPQ327629 MZM327613:MZM327629 NJI327613:NJI327629 NTE327613:NTE327629 ODA327613:ODA327629 OMW327613:OMW327629 OWS327613:OWS327629 PGO327613:PGO327629 PQK327613:PQK327629 QAG327613:QAG327629 QKC327613:QKC327629 QTY327613:QTY327629 RDU327613:RDU327629 RNQ327613:RNQ327629 RXM327613:RXM327629 SHI327613:SHI327629 SRE327613:SRE327629 TBA327613:TBA327629 TKW327613:TKW327629 TUS327613:TUS327629 UEO327613:UEO327629 UOK327613:UOK327629 UYG327613:UYG327629 VIC327613:VIC327629 VRY327613:VRY327629 WBU327613:WBU327629 WLQ327613:WLQ327629 WVM327613:WVM327629 JA393149:JA393165 SW393149:SW393165 ACS393149:ACS393165 AMO393149:AMO393165 AWK393149:AWK393165 BGG393149:BGG393165 BQC393149:BQC393165 BZY393149:BZY393165 CJU393149:CJU393165 CTQ393149:CTQ393165 DDM393149:DDM393165 DNI393149:DNI393165 DXE393149:DXE393165 EHA393149:EHA393165 EQW393149:EQW393165 FAS393149:FAS393165 FKO393149:FKO393165 FUK393149:FUK393165 GEG393149:GEG393165 GOC393149:GOC393165 GXY393149:GXY393165 HHU393149:HHU393165 HRQ393149:HRQ393165 IBM393149:IBM393165 ILI393149:ILI393165 IVE393149:IVE393165 JFA393149:JFA393165 JOW393149:JOW393165 JYS393149:JYS393165 KIO393149:KIO393165 KSK393149:KSK393165 LCG393149:LCG393165 LMC393149:LMC393165 LVY393149:LVY393165 MFU393149:MFU393165 MPQ393149:MPQ393165 MZM393149:MZM393165 NJI393149:NJI393165 NTE393149:NTE393165 ODA393149:ODA393165 OMW393149:OMW393165 OWS393149:OWS393165 PGO393149:PGO393165 PQK393149:PQK393165 QAG393149:QAG393165 QKC393149:QKC393165 QTY393149:QTY393165 RDU393149:RDU393165 RNQ393149:RNQ393165 RXM393149:RXM393165 SHI393149:SHI393165 SRE393149:SRE393165 TBA393149:TBA393165 TKW393149:TKW393165 TUS393149:TUS393165 UEO393149:UEO393165 UOK393149:UOK393165 UYG393149:UYG393165 VIC393149:VIC393165 VRY393149:VRY393165 WBU393149:WBU393165 WLQ393149:WLQ393165 WVM393149:WVM393165 JA458685:JA458701 SW458685:SW458701 ACS458685:ACS458701 AMO458685:AMO458701 AWK458685:AWK458701 BGG458685:BGG458701 BQC458685:BQC458701 BZY458685:BZY458701 CJU458685:CJU458701 CTQ458685:CTQ458701 DDM458685:DDM458701 DNI458685:DNI458701 DXE458685:DXE458701 EHA458685:EHA458701 EQW458685:EQW458701 FAS458685:FAS458701 FKO458685:FKO458701 FUK458685:FUK458701 GEG458685:GEG458701 GOC458685:GOC458701 GXY458685:GXY458701 HHU458685:HHU458701 HRQ458685:HRQ458701 IBM458685:IBM458701 ILI458685:ILI458701 IVE458685:IVE458701 JFA458685:JFA458701 JOW458685:JOW458701 JYS458685:JYS458701 KIO458685:KIO458701 KSK458685:KSK458701 LCG458685:LCG458701 LMC458685:LMC458701 LVY458685:LVY458701 MFU458685:MFU458701 MPQ458685:MPQ458701 MZM458685:MZM458701 NJI458685:NJI458701 NTE458685:NTE458701 ODA458685:ODA458701 OMW458685:OMW458701 OWS458685:OWS458701 PGO458685:PGO458701 PQK458685:PQK458701 QAG458685:QAG458701 QKC458685:QKC458701 QTY458685:QTY458701 RDU458685:RDU458701 RNQ458685:RNQ458701 RXM458685:RXM458701 SHI458685:SHI458701 SRE458685:SRE458701 TBA458685:TBA458701 TKW458685:TKW458701 TUS458685:TUS458701 UEO458685:UEO458701 UOK458685:UOK458701 UYG458685:UYG458701 VIC458685:VIC458701 VRY458685:VRY458701 WBU458685:WBU458701 WLQ458685:WLQ458701 WVM458685:WVM458701 JA524221:JA524237 SW524221:SW524237 ACS524221:ACS524237 AMO524221:AMO524237 AWK524221:AWK524237 BGG524221:BGG524237 BQC524221:BQC524237 BZY524221:BZY524237 CJU524221:CJU524237 CTQ524221:CTQ524237 DDM524221:DDM524237 DNI524221:DNI524237 DXE524221:DXE524237 EHA524221:EHA524237 EQW524221:EQW524237 FAS524221:FAS524237 FKO524221:FKO524237 FUK524221:FUK524237 GEG524221:GEG524237 GOC524221:GOC524237 GXY524221:GXY524237 HHU524221:HHU524237 HRQ524221:HRQ524237 IBM524221:IBM524237 ILI524221:ILI524237 IVE524221:IVE524237 JFA524221:JFA524237 JOW524221:JOW524237 JYS524221:JYS524237 KIO524221:KIO524237 KSK524221:KSK524237 LCG524221:LCG524237 LMC524221:LMC524237 LVY524221:LVY524237 MFU524221:MFU524237 MPQ524221:MPQ524237 MZM524221:MZM524237 NJI524221:NJI524237 NTE524221:NTE524237 ODA524221:ODA524237 OMW524221:OMW524237 OWS524221:OWS524237 PGO524221:PGO524237 PQK524221:PQK524237 QAG524221:QAG524237 QKC524221:QKC524237 QTY524221:QTY524237 RDU524221:RDU524237 RNQ524221:RNQ524237 RXM524221:RXM524237 SHI524221:SHI524237 SRE524221:SRE524237 TBA524221:TBA524237 TKW524221:TKW524237 TUS524221:TUS524237 UEO524221:UEO524237 UOK524221:UOK524237 UYG524221:UYG524237 VIC524221:VIC524237 VRY524221:VRY524237 WBU524221:WBU524237 WLQ524221:WLQ524237 WVM524221:WVM524237 JA589757:JA589773 SW589757:SW589773 ACS589757:ACS589773 AMO589757:AMO589773 AWK589757:AWK589773 BGG589757:BGG589773 BQC589757:BQC589773 BZY589757:BZY589773 CJU589757:CJU589773 CTQ589757:CTQ589773 DDM589757:DDM589773 DNI589757:DNI589773 DXE589757:DXE589773 EHA589757:EHA589773 EQW589757:EQW589773 FAS589757:FAS589773 FKO589757:FKO589773 FUK589757:FUK589773 GEG589757:GEG589773 GOC589757:GOC589773 GXY589757:GXY589773 HHU589757:HHU589773 HRQ589757:HRQ589773 IBM589757:IBM589773 ILI589757:ILI589773 IVE589757:IVE589773 JFA589757:JFA589773 JOW589757:JOW589773 JYS589757:JYS589773 KIO589757:KIO589773 KSK589757:KSK589773 LCG589757:LCG589773 LMC589757:LMC589773 LVY589757:LVY589773 MFU589757:MFU589773 MPQ589757:MPQ589773 MZM589757:MZM589773 NJI589757:NJI589773 NTE589757:NTE589773 ODA589757:ODA589773 OMW589757:OMW589773 OWS589757:OWS589773 PGO589757:PGO589773 PQK589757:PQK589773 QAG589757:QAG589773 QKC589757:QKC589773 QTY589757:QTY589773 RDU589757:RDU589773 RNQ589757:RNQ589773 RXM589757:RXM589773 SHI589757:SHI589773 SRE589757:SRE589773 TBA589757:TBA589773 TKW589757:TKW589773 TUS589757:TUS589773 UEO589757:UEO589773 UOK589757:UOK589773 UYG589757:UYG589773 VIC589757:VIC589773 VRY589757:VRY589773 WBU589757:WBU589773 WLQ589757:WLQ589773 WVM589757:WVM589773 JA655293:JA655309 SW655293:SW655309 ACS655293:ACS655309 AMO655293:AMO655309 AWK655293:AWK655309 BGG655293:BGG655309 BQC655293:BQC655309 BZY655293:BZY655309 CJU655293:CJU655309 CTQ655293:CTQ655309 DDM655293:DDM655309 DNI655293:DNI655309 DXE655293:DXE655309 EHA655293:EHA655309 EQW655293:EQW655309 FAS655293:FAS655309 FKO655293:FKO655309 FUK655293:FUK655309 GEG655293:GEG655309 GOC655293:GOC655309 GXY655293:GXY655309 HHU655293:HHU655309 HRQ655293:HRQ655309 IBM655293:IBM655309 ILI655293:ILI655309 IVE655293:IVE655309 JFA655293:JFA655309 JOW655293:JOW655309 JYS655293:JYS655309 KIO655293:KIO655309 KSK655293:KSK655309 LCG655293:LCG655309 LMC655293:LMC655309 LVY655293:LVY655309 MFU655293:MFU655309 MPQ655293:MPQ655309 MZM655293:MZM655309 NJI655293:NJI655309 NTE655293:NTE655309 ODA655293:ODA655309 OMW655293:OMW655309 OWS655293:OWS655309 PGO655293:PGO655309 PQK655293:PQK655309 QAG655293:QAG655309 QKC655293:QKC655309 QTY655293:QTY655309 RDU655293:RDU655309 RNQ655293:RNQ655309 RXM655293:RXM655309 SHI655293:SHI655309 SRE655293:SRE655309 TBA655293:TBA655309 TKW655293:TKW655309 TUS655293:TUS655309 UEO655293:UEO655309 UOK655293:UOK655309 UYG655293:UYG655309 VIC655293:VIC655309 VRY655293:VRY655309 WBU655293:WBU655309 WLQ655293:WLQ655309 WVM655293:WVM655309 JA720829:JA720845 SW720829:SW720845 ACS720829:ACS720845 AMO720829:AMO720845 AWK720829:AWK720845 BGG720829:BGG720845 BQC720829:BQC720845 BZY720829:BZY720845 CJU720829:CJU720845 CTQ720829:CTQ720845 DDM720829:DDM720845 DNI720829:DNI720845 DXE720829:DXE720845 EHA720829:EHA720845 EQW720829:EQW720845 FAS720829:FAS720845 FKO720829:FKO720845 FUK720829:FUK720845 GEG720829:GEG720845 GOC720829:GOC720845 GXY720829:GXY720845 HHU720829:HHU720845 HRQ720829:HRQ720845 IBM720829:IBM720845 ILI720829:ILI720845 IVE720829:IVE720845 JFA720829:JFA720845 JOW720829:JOW720845 JYS720829:JYS720845 KIO720829:KIO720845 KSK720829:KSK720845 LCG720829:LCG720845 LMC720829:LMC720845 LVY720829:LVY720845 MFU720829:MFU720845 MPQ720829:MPQ720845 MZM720829:MZM720845 NJI720829:NJI720845 NTE720829:NTE720845 ODA720829:ODA720845 OMW720829:OMW720845 OWS720829:OWS720845 PGO720829:PGO720845 PQK720829:PQK720845 QAG720829:QAG720845 QKC720829:QKC720845 QTY720829:QTY720845 RDU720829:RDU720845 RNQ720829:RNQ720845 RXM720829:RXM720845 SHI720829:SHI720845 SRE720829:SRE720845 TBA720829:TBA720845 TKW720829:TKW720845 TUS720829:TUS720845 UEO720829:UEO720845 UOK720829:UOK720845 UYG720829:UYG720845 VIC720829:VIC720845 VRY720829:VRY720845 WBU720829:WBU720845 WLQ720829:WLQ720845 WVM720829:WVM720845 JA786365:JA786381 SW786365:SW786381 ACS786365:ACS786381 AMO786365:AMO786381 AWK786365:AWK786381 BGG786365:BGG786381 BQC786365:BQC786381 BZY786365:BZY786381 CJU786365:CJU786381 CTQ786365:CTQ786381 DDM786365:DDM786381 DNI786365:DNI786381 DXE786365:DXE786381 EHA786365:EHA786381 EQW786365:EQW786381 FAS786365:FAS786381 FKO786365:FKO786381 FUK786365:FUK786381 GEG786365:GEG786381 GOC786365:GOC786381 GXY786365:GXY786381 HHU786365:HHU786381 HRQ786365:HRQ786381 IBM786365:IBM786381 ILI786365:ILI786381 IVE786365:IVE786381 JFA786365:JFA786381 JOW786365:JOW786381 JYS786365:JYS786381 KIO786365:KIO786381 KSK786365:KSK786381 LCG786365:LCG786381 LMC786365:LMC786381 LVY786365:LVY786381 MFU786365:MFU786381 MPQ786365:MPQ786381 MZM786365:MZM786381 NJI786365:NJI786381 NTE786365:NTE786381 ODA786365:ODA786381 OMW786365:OMW786381 OWS786365:OWS786381 PGO786365:PGO786381 PQK786365:PQK786381 QAG786365:QAG786381 QKC786365:QKC786381 QTY786365:QTY786381 RDU786365:RDU786381 RNQ786365:RNQ786381 RXM786365:RXM786381 SHI786365:SHI786381 SRE786365:SRE786381 TBA786365:TBA786381 TKW786365:TKW786381 TUS786365:TUS786381 UEO786365:UEO786381 UOK786365:UOK786381 UYG786365:UYG786381 VIC786365:VIC786381 VRY786365:VRY786381 WBU786365:WBU786381 WLQ786365:WLQ786381 WVM786365:WVM786381 JA851901:JA851917 SW851901:SW851917 ACS851901:ACS851917 AMO851901:AMO851917 AWK851901:AWK851917 BGG851901:BGG851917 BQC851901:BQC851917 BZY851901:BZY851917 CJU851901:CJU851917 CTQ851901:CTQ851917 DDM851901:DDM851917 DNI851901:DNI851917 DXE851901:DXE851917 EHA851901:EHA851917 EQW851901:EQW851917 FAS851901:FAS851917 FKO851901:FKO851917 FUK851901:FUK851917 GEG851901:GEG851917 GOC851901:GOC851917 GXY851901:GXY851917 HHU851901:HHU851917 HRQ851901:HRQ851917 IBM851901:IBM851917 ILI851901:ILI851917 IVE851901:IVE851917 JFA851901:JFA851917 JOW851901:JOW851917 JYS851901:JYS851917 KIO851901:KIO851917 KSK851901:KSK851917 LCG851901:LCG851917 LMC851901:LMC851917 LVY851901:LVY851917 MFU851901:MFU851917 MPQ851901:MPQ851917 MZM851901:MZM851917 NJI851901:NJI851917 NTE851901:NTE851917 ODA851901:ODA851917 OMW851901:OMW851917 OWS851901:OWS851917 PGO851901:PGO851917 PQK851901:PQK851917 QAG851901:QAG851917 QKC851901:QKC851917 QTY851901:QTY851917 RDU851901:RDU851917 RNQ851901:RNQ851917 RXM851901:RXM851917 SHI851901:SHI851917 SRE851901:SRE851917 TBA851901:TBA851917 TKW851901:TKW851917 TUS851901:TUS851917 UEO851901:UEO851917 UOK851901:UOK851917 UYG851901:UYG851917 VIC851901:VIC851917 VRY851901:VRY851917 WBU851901:WBU851917 WLQ851901:WLQ851917 WVM851901:WVM851917 JA917437:JA917453 SW917437:SW917453 ACS917437:ACS917453 AMO917437:AMO917453 AWK917437:AWK917453 BGG917437:BGG917453 BQC917437:BQC917453 BZY917437:BZY917453 CJU917437:CJU917453 CTQ917437:CTQ917453 DDM917437:DDM917453 DNI917437:DNI917453 DXE917437:DXE917453 EHA917437:EHA917453 EQW917437:EQW917453 FAS917437:FAS917453 FKO917437:FKO917453 FUK917437:FUK917453 GEG917437:GEG917453 GOC917437:GOC917453 GXY917437:GXY917453 HHU917437:HHU917453 HRQ917437:HRQ917453 IBM917437:IBM917453 ILI917437:ILI917453 IVE917437:IVE917453 JFA917437:JFA917453 JOW917437:JOW917453 JYS917437:JYS917453 KIO917437:KIO917453 KSK917437:KSK917453 LCG917437:LCG917453 LMC917437:LMC917453 LVY917437:LVY917453 MFU917437:MFU917453 MPQ917437:MPQ917453 MZM917437:MZM917453 NJI917437:NJI917453 NTE917437:NTE917453 ODA917437:ODA917453 OMW917437:OMW917453 OWS917437:OWS917453 PGO917437:PGO917453 PQK917437:PQK917453 QAG917437:QAG917453 QKC917437:QKC917453 QTY917437:QTY917453 RDU917437:RDU917453 RNQ917437:RNQ917453 RXM917437:RXM917453 SHI917437:SHI917453 SRE917437:SRE917453 TBA917437:TBA917453 TKW917437:TKW917453 TUS917437:TUS917453 UEO917437:UEO917453 UOK917437:UOK917453 UYG917437:UYG917453 VIC917437:VIC917453 VRY917437:VRY917453 WBU917437:WBU917453 WLQ917437:WLQ917453 WVM917437:WVM917453 JA982973:JA982989 SW982973:SW982989 ACS982973:ACS982989 AMO982973:AMO982989 AWK982973:AWK982989 BGG982973:BGG982989 BQC982973:BQC982989 BZY982973:BZY982989 CJU982973:CJU982989 CTQ982973:CTQ982989 DDM982973:DDM982989 DNI982973:DNI982989 DXE982973:DXE982989 EHA982973:EHA982989 EQW982973:EQW982989 FAS982973:FAS982989 FKO982973:FKO982989 FUK982973:FUK982989 GEG982973:GEG982989 GOC982973:GOC982989 GXY982973:GXY982989 HHU982973:HHU982989 HRQ982973:HRQ982989 IBM982973:IBM982989 ILI982973:ILI982989 IVE982973:IVE982989 JFA982973:JFA982989 JOW982973:JOW982989 JYS982973:JYS982989 KIO982973:KIO982989 KSK982973:KSK982989 LCG982973:LCG982989 LMC982973:LMC982989 LVY982973:LVY982989 MFU982973:MFU982989 MPQ982973:MPQ982989 MZM982973:MZM982989 NJI982973:NJI982989 NTE982973:NTE982989 ODA982973:ODA982989 OMW982973:OMW982989 OWS982973:OWS982989 PGO982973:PGO982989 PQK982973:PQK982989 QAG982973:QAG982989 QKC982973:QKC982989 QTY982973:QTY982989 RDU982973:RDU982989 RNQ982973:RNQ982989 RXM982973:RXM982989 SHI982973:SHI982989 SRE982973:SRE982989 TBA982973:TBA982989 TKW982973:TKW982989 TUS982973:TUS982989 UEO982973:UEO982989 UOK982973:UOK982989 UYG982973:UYG982989 VIC982973:VIC982989 VRY982973:VRY982989 WBU982973:WBU982989 WLQ982973:WLQ982989 WVM982973:WVM982989 IT5:IW24 SP5:SS24 ACL5:ACO24 AMH5:AMK24 AWD5:AWG24 BFZ5:BGC24 BPV5:BPY24 BZR5:BZU24 CJN5:CJQ24 CTJ5:CTM24 DDF5:DDI24 DNB5:DNE24 DWX5:DXA24 EGT5:EGW24 EQP5:EQS24 FAL5:FAO24 FKH5:FKK24 FUD5:FUG24 GDZ5:GEC24 GNV5:GNY24 GXR5:GXU24 HHN5:HHQ24 HRJ5:HRM24 IBF5:IBI24 ILB5:ILE24 IUX5:IVA24 JET5:JEW24 JOP5:JOS24 JYL5:JYO24 KIH5:KIK24 KSD5:KSG24 LBZ5:LCC24 LLV5:LLY24 LVR5:LVU24 MFN5:MFQ24 MPJ5:MPM24 MZF5:MZI24 NJB5:NJE24 NSX5:NTA24 OCT5:OCW24 OMP5:OMS24 OWL5:OWO24 PGH5:PGK24 PQD5:PQG24 PZZ5:QAC24 QJV5:QJY24 QTR5:QTU24 RDN5:RDQ24 RNJ5:RNM24 RXF5:RXI24 SHB5:SHE24 SQX5:SRA24 TAT5:TAW24 TKP5:TKS24 TUL5:TUO24 UEH5:UEK24 UOD5:UOG24 UXZ5:UYC24 VHV5:VHY24 VRR5:VRU24 WBN5:WBQ24 WLJ5:WLM24 WVF5:WVI24 IT65469:IW65485 SP65469:SS65485 ACL65469:ACO65485 AMH65469:AMK65485 AWD65469:AWG65485 BFZ65469:BGC65485 BPV65469:BPY65485 BZR65469:BZU65485 CJN65469:CJQ65485 CTJ65469:CTM65485 DDF65469:DDI65485 DNB65469:DNE65485 DWX65469:DXA65485 EGT65469:EGW65485 EQP65469:EQS65485 FAL65469:FAO65485 FKH65469:FKK65485 FUD65469:FUG65485 GDZ65469:GEC65485 GNV65469:GNY65485 GXR65469:GXU65485 HHN65469:HHQ65485 HRJ65469:HRM65485 IBF65469:IBI65485 ILB65469:ILE65485 IUX65469:IVA65485 JET65469:JEW65485 JOP65469:JOS65485 JYL65469:JYO65485 KIH65469:KIK65485 KSD65469:KSG65485 LBZ65469:LCC65485 LLV65469:LLY65485 LVR65469:LVU65485 MFN65469:MFQ65485 MPJ65469:MPM65485 MZF65469:MZI65485 NJB65469:NJE65485 NSX65469:NTA65485 OCT65469:OCW65485 OMP65469:OMS65485 OWL65469:OWO65485 PGH65469:PGK65485 PQD65469:PQG65485 PZZ65469:QAC65485 QJV65469:QJY65485 QTR65469:QTU65485 RDN65469:RDQ65485 RNJ65469:RNM65485 RXF65469:RXI65485 SHB65469:SHE65485 SQX65469:SRA65485 TAT65469:TAW65485 TKP65469:TKS65485 TUL65469:TUO65485 UEH65469:UEK65485 UOD65469:UOG65485 UXZ65469:UYC65485 VHV65469:VHY65485 VRR65469:VRU65485 WBN65469:WBQ65485 WLJ65469:WLM65485 WVF65469:WVI65485 IT131005:IW131021 SP131005:SS131021 ACL131005:ACO131021 AMH131005:AMK131021 AWD131005:AWG131021 BFZ131005:BGC131021 BPV131005:BPY131021 BZR131005:BZU131021 CJN131005:CJQ131021 CTJ131005:CTM131021 DDF131005:DDI131021 DNB131005:DNE131021 DWX131005:DXA131021 EGT131005:EGW131021 EQP131005:EQS131021 FAL131005:FAO131021 FKH131005:FKK131021 FUD131005:FUG131021 GDZ131005:GEC131021 GNV131005:GNY131021 GXR131005:GXU131021 HHN131005:HHQ131021 HRJ131005:HRM131021 IBF131005:IBI131021 ILB131005:ILE131021 IUX131005:IVA131021 JET131005:JEW131021 JOP131005:JOS131021 JYL131005:JYO131021 KIH131005:KIK131021 KSD131005:KSG131021 LBZ131005:LCC131021 LLV131005:LLY131021 LVR131005:LVU131021 MFN131005:MFQ131021 MPJ131005:MPM131021 MZF131005:MZI131021 NJB131005:NJE131021 NSX131005:NTA131021 OCT131005:OCW131021 OMP131005:OMS131021 OWL131005:OWO131021 PGH131005:PGK131021 PQD131005:PQG131021 PZZ131005:QAC131021 QJV131005:QJY131021 QTR131005:QTU131021 RDN131005:RDQ131021 RNJ131005:RNM131021 RXF131005:RXI131021 SHB131005:SHE131021 SQX131005:SRA131021 TAT131005:TAW131021 TKP131005:TKS131021 TUL131005:TUO131021 UEH131005:UEK131021 UOD131005:UOG131021 UXZ131005:UYC131021 VHV131005:VHY131021 VRR131005:VRU131021 WBN131005:WBQ131021 WLJ131005:WLM131021 WVF131005:WVI131021 IT196541:IW196557 SP196541:SS196557 ACL196541:ACO196557 AMH196541:AMK196557 AWD196541:AWG196557 BFZ196541:BGC196557 BPV196541:BPY196557 BZR196541:BZU196557 CJN196541:CJQ196557 CTJ196541:CTM196557 DDF196541:DDI196557 DNB196541:DNE196557 DWX196541:DXA196557 EGT196541:EGW196557 EQP196541:EQS196557 FAL196541:FAO196557 FKH196541:FKK196557 FUD196541:FUG196557 GDZ196541:GEC196557 GNV196541:GNY196557 GXR196541:GXU196557 HHN196541:HHQ196557 HRJ196541:HRM196557 IBF196541:IBI196557 ILB196541:ILE196557 IUX196541:IVA196557 JET196541:JEW196557 JOP196541:JOS196557 JYL196541:JYO196557 KIH196541:KIK196557 KSD196541:KSG196557 LBZ196541:LCC196557 LLV196541:LLY196557 LVR196541:LVU196557 MFN196541:MFQ196557 MPJ196541:MPM196557 MZF196541:MZI196557 NJB196541:NJE196557 NSX196541:NTA196557 OCT196541:OCW196557 OMP196541:OMS196557 OWL196541:OWO196557 PGH196541:PGK196557 PQD196541:PQG196557 PZZ196541:QAC196557 QJV196541:QJY196557 QTR196541:QTU196557 RDN196541:RDQ196557 RNJ196541:RNM196557 RXF196541:RXI196557 SHB196541:SHE196557 SQX196541:SRA196557 TAT196541:TAW196557 TKP196541:TKS196557 TUL196541:TUO196557 UEH196541:UEK196557 UOD196541:UOG196557 UXZ196541:UYC196557 VHV196541:VHY196557 VRR196541:VRU196557 WBN196541:WBQ196557 WLJ196541:WLM196557 WVF196541:WVI196557 IT262077:IW262093 SP262077:SS262093 ACL262077:ACO262093 AMH262077:AMK262093 AWD262077:AWG262093 BFZ262077:BGC262093 BPV262077:BPY262093 BZR262077:BZU262093 CJN262077:CJQ262093 CTJ262077:CTM262093 DDF262077:DDI262093 DNB262077:DNE262093 DWX262077:DXA262093 EGT262077:EGW262093 EQP262077:EQS262093 FAL262077:FAO262093 FKH262077:FKK262093 FUD262077:FUG262093 GDZ262077:GEC262093 GNV262077:GNY262093 GXR262077:GXU262093 HHN262077:HHQ262093 HRJ262077:HRM262093 IBF262077:IBI262093 ILB262077:ILE262093 IUX262077:IVA262093 JET262077:JEW262093 JOP262077:JOS262093 JYL262077:JYO262093 KIH262077:KIK262093 KSD262077:KSG262093 LBZ262077:LCC262093 LLV262077:LLY262093 LVR262077:LVU262093 MFN262077:MFQ262093 MPJ262077:MPM262093 MZF262077:MZI262093 NJB262077:NJE262093 NSX262077:NTA262093 OCT262077:OCW262093 OMP262077:OMS262093 OWL262077:OWO262093 PGH262077:PGK262093 PQD262077:PQG262093 PZZ262077:QAC262093 QJV262077:QJY262093 QTR262077:QTU262093 RDN262077:RDQ262093 RNJ262077:RNM262093 RXF262077:RXI262093 SHB262077:SHE262093 SQX262077:SRA262093 TAT262077:TAW262093 TKP262077:TKS262093 TUL262077:TUO262093 UEH262077:UEK262093 UOD262077:UOG262093 UXZ262077:UYC262093 VHV262077:VHY262093 VRR262077:VRU262093 WBN262077:WBQ262093 WLJ262077:WLM262093 WVF262077:WVI262093 IT327613:IW327629 SP327613:SS327629 ACL327613:ACO327629 AMH327613:AMK327629 AWD327613:AWG327629 BFZ327613:BGC327629 BPV327613:BPY327629 BZR327613:BZU327629 CJN327613:CJQ327629 CTJ327613:CTM327629 DDF327613:DDI327629 DNB327613:DNE327629 DWX327613:DXA327629 EGT327613:EGW327629 EQP327613:EQS327629 FAL327613:FAO327629 FKH327613:FKK327629 FUD327613:FUG327629 GDZ327613:GEC327629 GNV327613:GNY327629 GXR327613:GXU327629 HHN327613:HHQ327629 HRJ327613:HRM327629 IBF327613:IBI327629 ILB327613:ILE327629 IUX327613:IVA327629 JET327613:JEW327629 JOP327613:JOS327629 JYL327613:JYO327629 KIH327613:KIK327629 KSD327613:KSG327629 LBZ327613:LCC327629 LLV327613:LLY327629 LVR327613:LVU327629 MFN327613:MFQ327629 MPJ327613:MPM327629 MZF327613:MZI327629 NJB327613:NJE327629 NSX327613:NTA327629 OCT327613:OCW327629 OMP327613:OMS327629 OWL327613:OWO327629 PGH327613:PGK327629 PQD327613:PQG327629 PZZ327613:QAC327629 QJV327613:QJY327629 QTR327613:QTU327629 RDN327613:RDQ327629 RNJ327613:RNM327629 RXF327613:RXI327629 SHB327613:SHE327629 SQX327613:SRA327629 TAT327613:TAW327629 TKP327613:TKS327629 TUL327613:TUO327629 UEH327613:UEK327629 UOD327613:UOG327629 UXZ327613:UYC327629 VHV327613:VHY327629 VRR327613:VRU327629 WBN327613:WBQ327629 WLJ327613:WLM327629 WVF327613:WVI327629 IT393149:IW393165 SP393149:SS393165 ACL393149:ACO393165 AMH393149:AMK393165 AWD393149:AWG393165 BFZ393149:BGC393165 BPV393149:BPY393165 BZR393149:BZU393165 CJN393149:CJQ393165 CTJ393149:CTM393165 DDF393149:DDI393165 DNB393149:DNE393165 DWX393149:DXA393165 EGT393149:EGW393165 EQP393149:EQS393165 FAL393149:FAO393165 FKH393149:FKK393165 FUD393149:FUG393165 GDZ393149:GEC393165 GNV393149:GNY393165 GXR393149:GXU393165 HHN393149:HHQ393165 HRJ393149:HRM393165 IBF393149:IBI393165 ILB393149:ILE393165 IUX393149:IVA393165 JET393149:JEW393165 JOP393149:JOS393165 JYL393149:JYO393165 KIH393149:KIK393165 KSD393149:KSG393165 LBZ393149:LCC393165 LLV393149:LLY393165 LVR393149:LVU393165 MFN393149:MFQ393165 MPJ393149:MPM393165 MZF393149:MZI393165 NJB393149:NJE393165 NSX393149:NTA393165 OCT393149:OCW393165 OMP393149:OMS393165 OWL393149:OWO393165 PGH393149:PGK393165 PQD393149:PQG393165 PZZ393149:QAC393165 QJV393149:QJY393165 QTR393149:QTU393165 RDN393149:RDQ393165 RNJ393149:RNM393165 RXF393149:RXI393165 SHB393149:SHE393165 SQX393149:SRA393165 TAT393149:TAW393165 TKP393149:TKS393165 TUL393149:TUO393165 UEH393149:UEK393165 UOD393149:UOG393165 UXZ393149:UYC393165 VHV393149:VHY393165 VRR393149:VRU393165 WBN393149:WBQ393165 WLJ393149:WLM393165 WVF393149:WVI393165 IT458685:IW458701 SP458685:SS458701 ACL458685:ACO458701 AMH458685:AMK458701 AWD458685:AWG458701 BFZ458685:BGC458701 BPV458685:BPY458701 BZR458685:BZU458701 CJN458685:CJQ458701 CTJ458685:CTM458701 DDF458685:DDI458701 DNB458685:DNE458701 DWX458685:DXA458701 EGT458685:EGW458701 EQP458685:EQS458701 FAL458685:FAO458701 FKH458685:FKK458701 FUD458685:FUG458701 GDZ458685:GEC458701 GNV458685:GNY458701 GXR458685:GXU458701 HHN458685:HHQ458701 HRJ458685:HRM458701 IBF458685:IBI458701 ILB458685:ILE458701 IUX458685:IVA458701 JET458685:JEW458701 JOP458685:JOS458701 JYL458685:JYO458701 KIH458685:KIK458701 KSD458685:KSG458701 LBZ458685:LCC458701 LLV458685:LLY458701 LVR458685:LVU458701 MFN458685:MFQ458701 MPJ458685:MPM458701 MZF458685:MZI458701 NJB458685:NJE458701 NSX458685:NTA458701 OCT458685:OCW458701 OMP458685:OMS458701 OWL458685:OWO458701 PGH458685:PGK458701 PQD458685:PQG458701 PZZ458685:QAC458701 QJV458685:QJY458701 QTR458685:QTU458701 RDN458685:RDQ458701 RNJ458685:RNM458701 RXF458685:RXI458701 SHB458685:SHE458701 SQX458685:SRA458701 TAT458685:TAW458701 TKP458685:TKS458701 TUL458685:TUO458701 UEH458685:UEK458701 UOD458685:UOG458701 UXZ458685:UYC458701 VHV458685:VHY458701 VRR458685:VRU458701 WBN458685:WBQ458701 WLJ458685:WLM458701 WVF458685:WVI458701 IT524221:IW524237 SP524221:SS524237 ACL524221:ACO524237 AMH524221:AMK524237 AWD524221:AWG524237 BFZ524221:BGC524237 BPV524221:BPY524237 BZR524221:BZU524237 CJN524221:CJQ524237 CTJ524221:CTM524237 DDF524221:DDI524237 DNB524221:DNE524237 DWX524221:DXA524237 EGT524221:EGW524237 EQP524221:EQS524237 FAL524221:FAO524237 FKH524221:FKK524237 FUD524221:FUG524237 GDZ524221:GEC524237 GNV524221:GNY524237 GXR524221:GXU524237 HHN524221:HHQ524237 HRJ524221:HRM524237 IBF524221:IBI524237 ILB524221:ILE524237 IUX524221:IVA524237 JET524221:JEW524237 JOP524221:JOS524237 JYL524221:JYO524237 KIH524221:KIK524237 KSD524221:KSG524237 LBZ524221:LCC524237 LLV524221:LLY524237 LVR524221:LVU524237 MFN524221:MFQ524237 MPJ524221:MPM524237 MZF524221:MZI524237 NJB524221:NJE524237 NSX524221:NTA524237 OCT524221:OCW524237 OMP524221:OMS524237 OWL524221:OWO524237 PGH524221:PGK524237 PQD524221:PQG524237 PZZ524221:QAC524237 QJV524221:QJY524237 QTR524221:QTU524237 RDN524221:RDQ524237 RNJ524221:RNM524237 RXF524221:RXI524237 SHB524221:SHE524237 SQX524221:SRA524237 TAT524221:TAW524237 TKP524221:TKS524237 TUL524221:TUO524237 UEH524221:UEK524237 UOD524221:UOG524237 UXZ524221:UYC524237 VHV524221:VHY524237 VRR524221:VRU524237 WBN524221:WBQ524237 WLJ524221:WLM524237 WVF524221:WVI524237 IT589757:IW589773 SP589757:SS589773 ACL589757:ACO589773 AMH589757:AMK589773 AWD589757:AWG589773 BFZ589757:BGC589773 BPV589757:BPY589773 BZR589757:BZU589773 CJN589757:CJQ589773 CTJ589757:CTM589773 DDF589757:DDI589773 DNB589757:DNE589773 DWX589757:DXA589773 EGT589757:EGW589773 EQP589757:EQS589773 FAL589757:FAO589773 FKH589757:FKK589773 FUD589757:FUG589773 GDZ589757:GEC589773 GNV589757:GNY589773 GXR589757:GXU589773 HHN589757:HHQ589773 HRJ589757:HRM589773 IBF589757:IBI589773 ILB589757:ILE589773 IUX589757:IVA589773 JET589757:JEW589773 JOP589757:JOS589773 JYL589757:JYO589773 KIH589757:KIK589773 KSD589757:KSG589773 LBZ589757:LCC589773 LLV589757:LLY589773 LVR589757:LVU589773 MFN589757:MFQ589773 MPJ589757:MPM589773 MZF589757:MZI589773 NJB589757:NJE589773 NSX589757:NTA589773 OCT589757:OCW589773 OMP589757:OMS589773 OWL589757:OWO589773 PGH589757:PGK589773 PQD589757:PQG589773 PZZ589757:QAC589773 QJV589757:QJY589773 QTR589757:QTU589773 RDN589757:RDQ589773 RNJ589757:RNM589773 RXF589757:RXI589773 SHB589757:SHE589773 SQX589757:SRA589773 TAT589757:TAW589773 TKP589757:TKS589773 TUL589757:TUO589773 UEH589757:UEK589773 UOD589757:UOG589773 UXZ589757:UYC589773 VHV589757:VHY589773 VRR589757:VRU589773 WBN589757:WBQ589773 WLJ589757:WLM589773 WVF589757:WVI589773 IT655293:IW655309 SP655293:SS655309 ACL655293:ACO655309 AMH655293:AMK655309 AWD655293:AWG655309 BFZ655293:BGC655309 BPV655293:BPY655309 BZR655293:BZU655309 CJN655293:CJQ655309 CTJ655293:CTM655309 DDF655293:DDI655309 DNB655293:DNE655309 DWX655293:DXA655309 EGT655293:EGW655309 EQP655293:EQS655309 FAL655293:FAO655309 FKH655293:FKK655309 FUD655293:FUG655309 GDZ655293:GEC655309 GNV655293:GNY655309 GXR655293:GXU655309 HHN655293:HHQ655309 HRJ655293:HRM655309 IBF655293:IBI655309 ILB655293:ILE655309 IUX655293:IVA655309 JET655293:JEW655309 JOP655293:JOS655309 JYL655293:JYO655309 KIH655293:KIK655309 KSD655293:KSG655309 LBZ655293:LCC655309 LLV655293:LLY655309 LVR655293:LVU655309 MFN655293:MFQ655309 MPJ655293:MPM655309 MZF655293:MZI655309 NJB655293:NJE655309 NSX655293:NTA655309 OCT655293:OCW655309 OMP655293:OMS655309 OWL655293:OWO655309 PGH655293:PGK655309 PQD655293:PQG655309 PZZ655293:QAC655309 QJV655293:QJY655309 QTR655293:QTU655309 RDN655293:RDQ655309 RNJ655293:RNM655309 RXF655293:RXI655309 SHB655293:SHE655309 SQX655293:SRA655309 TAT655293:TAW655309 TKP655293:TKS655309 TUL655293:TUO655309 UEH655293:UEK655309 UOD655293:UOG655309 UXZ655293:UYC655309 VHV655293:VHY655309 VRR655293:VRU655309 WBN655293:WBQ655309 WLJ655293:WLM655309 WVF655293:WVI655309 IT720829:IW720845 SP720829:SS720845 ACL720829:ACO720845 AMH720829:AMK720845 AWD720829:AWG720845 BFZ720829:BGC720845 BPV720829:BPY720845 BZR720829:BZU720845 CJN720829:CJQ720845 CTJ720829:CTM720845 DDF720829:DDI720845 DNB720829:DNE720845 DWX720829:DXA720845 EGT720829:EGW720845 EQP720829:EQS720845 FAL720829:FAO720845 FKH720829:FKK720845 FUD720829:FUG720845 GDZ720829:GEC720845 GNV720829:GNY720845 GXR720829:GXU720845 HHN720829:HHQ720845 HRJ720829:HRM720845 IBF720829:IBI720845 ILB720829:ILE720845 IUX720829:IVA720845 JET720829:JEW720845 JOP720829:JOS720845 JYL720829:JYO720845 KIH720829:KIK720845 KSD720829:KSG720845 LBZ720829:LCC720845 LLV720829:LLY720845 LVR720829:LVU720845 MFN720829:MFQ720845 MPJ720829:MPM720845 MZF720829:MZI720845 NJB720829:NJE720845 NSX720829:NTA720845 OCT720829:OCW720845 OMP720829:OMS720845 OWL720829:OWO720845 PGH720829:PGK720845 PQD720829:PQG720845 PZZ720829:QAC720845 QJV720829:QJY720845 QTR720829:QTU720845 RDN720829:RDQ720845 RNJ720829:RNM720845 RXF720829:RXI720845 SHB720829:SHE720845 SQX720829:SRA720845 TAT720829:TAW720845 TKP720829:TKS720845 TUL720829:TUO720845 UEH720829:UEK720845 UOD720829:UOG720845 UXZ720829:UYC720845 VHV720829:VHY720845 VRR720829:VRU720845 WBN720829:WBQ720845 WLJ720829:WLM720845 WVF720829:WVI720845 IT786365:IW786381 SP786365:SS786381 ACL786365:ACO786381 AMH786365:AMK786381 AWD786365:AWG786381 BFZ786365:BGC786381 BPV786365:BPY786381 BZR786365:BZU786381 CJN786365:CJQ786381 CTJ786365:CTM786381 DDF786365:DDI786381 DNB786365:DNE786381 DWX786365:DXA786381 EGT786365:EGW786381 EQP786365:EQS786381 FAL786365:FAO786381 FKH786365:FKK786381 FUD786365:FUG786381 GDZ786365:GEC786381 GNV786365:GNY786381 GXR786365:GXU786381 HHN786365:HHQ786381 HRJ786365:HRM786381 IBF786365:IBI786381 ILB786365:ILE786381 IUX786365:IVA786381 JET786365:JEW786381 JOP786365:JOS786381 JYL786365:JYO786381 KIH786365:KIK786381 KSD786365:KSG786381 LBZ786365:LCC786381 LLV786365:LLY786381 LVR786365:LVU786381 MFN786365:MFQ786381 MPJ786365:MPM786381 MZF786365:MZI786381 NJB786365:NJE786381 NSX786365:NTA786381 OCT786365:OCW786381 OMP786365:OMS786381 OWL786365:OWO786381 PGH786365:PGK786381 PQD786365:PQG786381 PZZ786365:QAC786381 QJV786365:QJY786381 QTR786365:QTU786381 RDN786365:RDQ786381 RNJ786365:RNM786381 RXF786365:RXI786381 SHB786365:SHE786381 SQX786365:SRA786381 TAT786365:TAW786381 TKP786365:TKS786381 TUL786365:TUO786381 UEH786365:UEK786381 UOD786365:UOG786381 UXZ786365:UYC786381 VHV786365:VHY786381 VRR786365:VRU786381 WBN786365:WBQ786381 WLJ786365:WLM786381 WVF786365:WVI786381 IT851901:IW851917 SP851901:SS851917 ACL851901:ACO851917 AMH851901:AMK851917 AWD851901:AWG851917 BFZ851901:BGC851917 BPV851901:BPY851917 BZR851901:BZU851917 CJN851901:CJQ851917 CTJ851901:CTM851917 DDF851901:DDI851917 DNB851901:DNE851917 DWX851901:DXA851917 EGT851901:EGW851917 EQP851901:EQS851917 FAL851901:FAO851917 FKH851901:FKK851917 FUD851901:FUG851917 GDZ851901:GEC851917 GNV851901:GNY851917 GXR851901:GXU851917 HHN851901:HHQ851917 HRJ851901:HRM851917 IBF851901:IBI851917 ILB851901:ILE851917 IUX851901:IVA851917 JET851901:JEW851917 JOP851901:JOS851917 JYL851901:JYO851917 KIH851901:KIK851917 KSD851901:KSG851917 LBZ851901:LCC851917 LLV851901:LLY851917 LVR851901:LVU851917 MFN851901:MFQ851917 MPJ851901:MPM851917 MZF851901:MZI851917 NJB851901:NJE851917 NSX851901:NTA851917 OCT851901:OCW851917 OMP851901:OMS851917 OWL851901:OWO851917 PGH851901:PGK851917 PQD851901:PQG851917 PZZ851901:QAC851917 QJV851901:QJY851917 QTR851901:QTU851917 RDN851901:RDQ851917 RNJ851901:RNM851917 RXF851901:RXI851917 SHB851901:SHE851917 SQX851901:SRA851917 TAT851901:TAW851917 TKP851901:TKS851917 TUL851901:TUO851917 UEH851901:UEK851917 UOD851901:UOG851917 UXZ851901:UYC851917 VHV851901:VHY851917 VRR851901:VRU851917 WBN851901:WBQ851917 WLJ851901:WLM851917 WVF851901:WVI851917 IT917437:IW917453 SP917437:SS917453 ACL917437:ACO917453 AMH917437:AMK917453 AWD917437:AWG917453 BFZ917437:BGC917453 BPV917437:BPY917453 BZR917437:BZU917453 CJN917437:CJQ917453 CTJ917437:CTM917453 DDF917437:DDI917453 DNB917437:DNE917453 DWX917437:DXA917453 EGT917437:EGW917453 EQP917437:EQS917453 FAL917437:FAO917453 FKH917437:FKK917453 FUD917437:FUG917453 GDZ917437:GEC917453 GNV917437:GNY917453 GXR917437:GXU917453 HHN917437:HHQ917453 HRJ917437:HRM917453 IBF917437:IBI917453 ILB917437:ILE917453 IUX917437:IVA917453 JET917437:JEW917453 JOP917437:JOS917453 JYL917437:JYO917453 KIH917437:KIK917453 KSD917437:KSG917453 LBZ917437:LCC917453 LLV917437:LLY917453 LVR917437:LVU917453 MFN917437:MFQ917453 MPJ917437:MPM917453 MZF917437:MZI917453 NJB917437:NJE917453 NSX917437:NTA917453 OCT917437:OCW917453 OMP917437:OMS917453 OWL917437:OWO917453 PGH917437:PGK917453 PQD917437:PQG917453 PZZ917437:QAC917453 QJV917437:QJY917453 QTR917437:QTU917453 RDN917437:RDQ917453 RNJ917437:RNM917453 RXF917437:RXI917453 SHB917437:SHE917453 SQX917437:SRA917453 TAT917437:TAW917453 TKP917437:TKS917453 TUL917437:TUO917453 UEH917437:UEK917453 UOD917437:UOG917453 UXZ917437:UYC917453 VHV917437:VHY917453 VRR917437:VRU917453 WBN917437:WBQ917453 WLJ917437:WLM917453 WVF917437:WVI917453 IT982973:IW982989 SP982973:SS982989 ACL982973:ACO982989 AMH982973:AMK982989 AWD982973:AWG982989 BFZ982973:BGC982989 BPV982973:BPY982989 BZR982973:BZU982989 CJN982973:CJQ982989 CTJ982973:CTM982989 DDF982973:DDI982989 DNB982973:DNE982989 DWX982973:DXA982989 EGT982973:EGW982989 EQP982973:EQS982989 FAL982973:FAO982989 FKH982973:FKK982989 FUD982973:FUG982989 GDZ982973:GEC982989 GNV982973:GNY982989 GXR982973:GXU982989 HHN982973:HHQ982989 HRJ982973:HRM982989 IBF982973:IBI982989 ILB982973:ILE982989 IUX982973:IVA982989 JET982973:JEW982989 JOP982973:JOS982989 JYL982973:JYO982989 KIH982973:KIK982989 KSD982973:KSG982989 LBZ982973:LCC982989 LLV982973:LLY982989 LVR982973:LVU982989 MFN982973:MFQ982989 MPJ982973:MPM982989 MZF982973:MZI982989 NJB982973:NJE982989 NSX982973:NTA982989 OCT982973:OCW982989 OMP982973:OMS982989 OWL982973:OWO982989 PGH982973:PGK982989 PQD982973:PQG982989 PZZ982973:QAC982989 QJV982973:QJY982989 QTR982973:QTU982989 RDN982973:RDQ982989 RNJ982973:RNM982989 RXF982973:RXI982989 SHB982973:SHE982989 SQX982973:SRA982989 TAT982973:TAW982989 TKP982973:TKS982989 TUL982973:TUO982989 UEH982973:UEK982989 UOD982973:UOG982989 UXZ982973:UYC982989 VHV982973:VHY982989 VRR982973:VRU982989 WBN982973:WBQ982989 WLJ982973:WLM982989 WVF982973:WVI982989 IR5:IR24 SN5:SN24 ACJ5:ACJ24 AMF5:AMF24 AWB5:AWB24 BFX5:BFX24 BPT5:BPT24 BZP5:BZP24 CJL5:CJL24 CTH5:CTH24 DDD5:DDD24 DMZ5:DMZ24 DWV5:DWV24 EGR5:EGR24 EQN5:EQN24 FAJ5:FAJ24 FKF5:FKF24 FUB5:FUB24 GDX5:GDX24 GNT5:GNT24 GXP5:GXP24 HHL5:HHL24 HRH5:HRH24 IBD5:IBD24 IKZ5:IKZ24 IUV5:IUV24 JER5:JER24 JON5:JON24 JYJ5:JYJ24 KIF5:KIF24 KSB5:KSB24 LBX5:LBX24 LLT5:LLT24 LVP5:LVP24 MFL5:MFL24 MPH5:MPH24 MZD5:MZD24 NIZ5:NIZ24 NSV5:NSV24 OCR5:OCR24 OMN5:OMN24 OWJ5:OWJ24 PGF5:PGF24 PQB5:PQB24 PZX5:PZX24 QJT5:QJT24 QTP5:QTP24 RDL5:RDL24 RNH5:RNH24 RXD5:RXD24 SGZ5:SGZ24 SQV5:SQV24 TAR5:TAR24 TKN5:TKN24 TUJ5:TUJ24 UEF5:UEF24 UOB5:UOB24 UXX5:UXX24 VHT5:VHT24 VRP5:VRP24 WBL5:WBL24 WLH5:WLH24 WVD5:WVD24 IR65469:IR65485 SN65469:SN65485 ACJ65469:ACJ65485 AMF65469:AMF65485 AWB65469:AWB65485 BFX65469:BFX65485 BPT65469:BPT65485 BZP65469:BZP65485 CJL65469:CJL65485 CTH65469:CTH65485 DDD65469:DDD65485 DMZ65469:DMZ65485 DWV65469:DWV65485 EGR65469:EGR65485 EQN65469:EQN65485 FAJ65469:FAJ65485 FKF65469:FKF65485 FUB65469:FUB65485 GDX65469:GDX65485 GNT65469:GNT65485 GXP65469:GXP65485 HHL65469:HHL65485 HRH65469:HRH65485 IBD65469:IBD65485 IKZ65469:IKZ65485 IUV65469:IUV65485 JER65469:JER65485 JON65469:JON65485 JYJ65469:JYJ65485 KIF65469:KIF65485 KSB65469:KSB65485 LBX65469:LBX65485 LLT65469:LLT65485 LVP65469:LVP65485 MFL65469:MFL65485 MPH65469:MPH65485 MZD65469:MZD65485 NIZ65469:NIZ65485 NSV65469:NSV65485 OCR65469:OCR65485 OMN65469:OMN65485 OWJ65469:OWJ65485 PGF65469:PGF65485 PQB65469:PQB65485 PZX65469:PZX65485 QJT65469:QJT65485 QTP65469:QTP65485 RDL65469:RDL65485 RNH65469:RNH65485 RXD65469:RXD65485 SGZ65469:SGZ65485 SQV65469:SQV65485 TAR65469:TAR65485 TKN65469:TKN65485 TUJ65469:TUJ65485 UEF65469:UEF65485 UOB65469:UOB65485 UXX65469:UXX65485 VHT65469:VHT65485 VRP65469:VRP65485 WBL65469:WBL65485 WLH65469:WLH65485 WVD65469:WVD65485 IR131005:IR131021 SN131005:SN131021 ACJ131005:ACJ131021 AMF131005:AMF131021 AWB131005:AWB131021 BFX131005:BFX131021 BPT131005:BPT131021 BZP131005:BZP131021 CJL131005:CJL131021 CTH131005:CTH131021 DDD131005:DDD131021 DMZ131005:DMZ131021 DWV131005:DWV131021 EGR131005:EGR131021 EQN131005:EQN131021 FAJ131005:FAJ131021 FKF131005:FKF131021 FUB131005:FUB131021 GDX131005:GDX131021 GNT131005:GNT131021 GXP131005:GXP131021 HHL131005:HHL131021 HRH131005:HRH131021 IBD131005:IBD131021 IKZ131005:IKZ131021 IUV131005:IUV131021 JER131005:JER131021 JON131005:JON131021 JYJ131005:JYJ131021 KIF131005:KIF131021 KSB131005:KSB131021 LBX131005:LBX131021 LLT131005:LLT131021 LVP131005:LVP131021 MFL131005:MFL131021 MPH131005:MPH131021 MZD131005:MZD131021 NIZ131005:NIZ131021 NSV131005:NSV131021 OCR131005:OCR131021 OMN131005:OMN131021 OWJ131005:OWJ131021 PGF131005:PGF131021 PQB131005:PQB131021 PZX131005:PZX131021 QJT131005:QJT131021 QTP131005:QTP131021 RDL131005:RDL131021 RNH131005:RNH131021 RXD131005:RXD131021 SGZ131005:SGZ131021 SQV131005:SQV131021 TAR131005:TAR131021 TKN131005:TKN131021 TUJ131005:TUJ131021 UEF131005:UEF131021 UOB131005:UOB131021 UXX131005:UXX131021 VHT131005:VHT131021 VRP131005:VRP131021 WBL131005:WBL131021 WLH131005:WLH131021 WVD131005:WVD131021 IR196541:IR196557 SN196541:SN196557 ACJ196541:ACJ196557 AMF196541:AMF196557 AWB196541:AWB196557 BFX196541:BFX196557 BPT196541:BPT196557 BZP196541:BZP196557 CJL196541:CJL196557 CTH196541:CTH196557 DDD196541:DDD196557 DMZ196541:DMZ196557 DWV196541:DWV196557 EGR196541:EGR196557 EQN196541:EQN196557 FAJ196541:FAJ196557 FKF196541:FKF196557 FUB196541:FUB196557 GDX196541:GDX196557 GNT196541:GNT196557 GXP196541:GXP196557 HHL196541:HHL196557 HRH196541:HRH196557 IBD196541:IBD196557 IKZ196541:IKZ196557 IUV196541:IUV196557 JER196541:JER196557 JON196541:JON196557 JYJ196541:JYJ196557 KIF196541:KIF196557 KSB196541:KSB196557 LBX196541:LBX196557 LLT196541:LLT196557 LVP196541:LVP196557 MFL196541:MFL196557 MPH196541:MPH196557 MZD196541:MZD196557 NIZ196541:NIZ196557 NSV196541:NSV196557 OCR196541:OCR196557 OMN196541:OMN196557 OWJ196541:OWJ196557 PGF196541:PGF196557 PQB196541:PQB196557 PZX196541:PZX196557 QJT196541:QJT196557 QTP196541:QTP196557 RDL196541:RDL196557 RNH196541:RNH196557 RXD196541:RXD196557 SGZ196541:SGZ196557 SQV196541:SQV196557 TAR196541:TAR196557 TKN196541:TKN196557 TUJ196541:TUJ196557 UEF196541:UEF196557 UOB196541:UOB196557 UXX196541:UXX196557 VHT196541:VHT196557 VRP196541:VRP196557 WBL196541:WBL196557 WLH196541:WLH196557 WVD196541:WVD196557 IR262077:IR262093 SN262077:SN262093 ACJ262077:ACJ262093 AMF262077:AMF262093 AWB262077:AWB262093 BFX262077:BFX262093 BPT262077:BPT262093 BZP262077:BZP262093 CJL262077:CJL262093 CTH262077:CTH262093 DDD262077:DDD262093 DMZ262077:DMZ262093 DWV262077:DWV262093 EGR262077:EGR262093 EQN262077:EQN262093 FAJ262077:FAJ262093 FKF262077:FKF262093 FUB262077:FUB262093 GDX262077:GDX262093 GNT262077:GNT262093 GXP262077:GXP262093 HHL262077:HHL262093 HRH262077:HRH262093 IBD262077:IBD262093 IKZ262077:IKZ262093 IUV262077:IUV262093 JER262077:JER262093 JON262077:JON262093 JYJ262077:JYJ262093 KIF262077:KIF262093 KSB262077:KSB262093 LBX262077:LBX262093 LLT262077:LLT262093 LVP262077:LVP262093 MFL262077:MFL262093 MPH262077:MPH262093 MZD262077:MZD262093 NIZ262077:NIZ262093 NSV262077:NSV262093 OCR262077:OCR262093 OMN262077:OMN262093 OWJ262077:OWJ262093 PGF262077:PGF262093 PQB262077:PQB262093 PZX262077:PZX262093 QJT262077:QJT262093 QTP262077:QTP262093 RDL262077:RDL262093 RNH262077:RNH262093 RXD262077:RXD262093 SGZ262077:SGZ262093 SQV262077:SQV262093 TAR262077:TAR262093 TKN262077:TKN262093 TUJ262077:TUJ262093 UEF262077:UEF262093 UOB262077:UOB262093 UXX262077:UXX262093 VHT262077:VHT262093 VRP262077:VRP262093 WBL262077:WBL262093 WLH262077:WLH262093 WVD262077:WVD262093 IR327613:IR327629 SN327613:SN327629 ACJ327613:ACJ327629 AMF327613:AMF327629 AWB327613:AWB327629 BFX327613:BFX327629 BPT327613:BPT327629 BZP327613:BZP327629 CJL327613:CJL327629 CTH327613:CTH327629 DDD327613:DDD327629 DMZ327613:DMZ327629 DWV327613:DWV327629 EGR327613:EGR327629 EQN327613:EQN327629 FAJ327613:FAJ327629 FKF327613:FKF327629 FUB327613:FUB327629 GDX327613:GDX327629 GNT327613:GNT327629 GXP327613:GXP327629 HHL327613:HHL327629 HRH327613:HRH327629 IBD327613:IBD327629 IKZ327613:IKZ327629 IUV327613:IUV327629 JER327613:JER327629 JON327613:JON327629 JYJ327613:JYJ327629 KIF327613:KIF327629 KSB327613:KSB327629 LBX327613:LBX327629 LLT327613:LLT327629 LVP327613:LVP327629 MFL327613:MFL327629 MPH327613:MPH327629 MZD327613:MZD327629 NIZ327613:NIZ327629 NSV327613:NSV327629 OCR327613:OCR327629 OMN327613:OMN327629 OWJ327613:OWJ327629 PGF327613:PGF327629 PQB327613:PQB327629 PZX327613:PZX327629 QJT327613:QJT327629 QTP327613:QTP327629 RDL327613:RDL327629 RNH327613:RNH327629 RXD327613:RXD327629 SGZ327613:SGZ327629 SQV327613:SQV327629 TAR327613:TAR327629 TKN327613:TKN327629 TUJ327613:TUJ327629 UEF327613:UEF327629 UOB327613:UOB327629 UXX327613:UXX327629 VHT327613:VHT327629 VRP327613:VRP327629 WBL327613:WBL327629 WLH327613:WLH327629 WVD327613:WVD327629 IR393149:IR393165 SN393149:SN393165 ACJ393149:ACJ393165 AMF393149:AMF393165 AWB393149:AWB393165 BFX393149:BFX393165 BPT393149:BPT393165 BZP393149:BZP393165 CJL393149:CJL393165 CTH393149:CTH393165 DDD393149:DDD393165 DMZ393149:DMZ393165 DWV393149:DWV393165 EGR393149:EGR393165 EQN393149:EQN393165 FAJ393149:FAJ393165 FKF393149:FKF393165 FUB393149:FUB393165 GDX393149:GDX393165 GNT393149:GNT393165 GXP393149:GXP393165 HHL393149:HHL393165 HRH393149:HRH393165 IBD393149:IBD393165 IKZ393149:IKZ393165 IUV393149:IUV393165 JER393149:JER393165 JON393149:JON393165 JYJ393149:JYJ393165 KIF393149:KIF393165 KSB393149:KSB393165 LBX393149:LBX393165 LLT393149:LLT393165 LVP393149:LVP393165 MFL393149:MFL393165 MPH393149:MPH393165 MZD393149:MZD393165 NIZ393149:NIZ393165 NSV393149:NSV393165 OCR393149:OCR393165 OMN393149:OMN393165 OWJ393149:OWJ393165 PGF393149:PGF393165 PQB393149:PQB393165 PZX393149:PZX393165 QJT393149:QJT393165 QTP393149:QTP393165 RDL393149:RDL393165 RNH393149:RNH393165 RXD393149:RXD393165 SGZ393149:SGZ393165 SQV393149:SQV393165 TAR393149:TAR393165 TKN393149:TKN393165 TUJ393149:TUJ393165 UEF393149:UEF393165 UOB393149:UOB393165 UXX393149:UXX393165 VHT393149:VHT393165 VRP393149:VRP393165 WBL393149:WBL393165 WLH393149:WLH393165 WVD393149:WVD393165 IR458685:IR458701 SN458685:SN458701 ACJ458685:ACJ458701 AMF458685:AMF458701 AWB458685:AWB458701 BFX458685:BFX458701 BPT458685:BPT458701 BZP458685:BZP458701 CJL458685:CJL458701 CTH458685:CTH458701 DDD458685:DDD458701 DMZ458685:DMZ458701 DWV458685:DWV458701 EGR458685:EGR458701 EQN458685:EQN458701 FAJ458685:FAJ458701 FKF458685:FKF458701 FUB458685:FUB458701 GDX458685:GDX458701 GNT458685:GNT458701 GXP458685:GXP458701 HHL458685:HHL458701 HRH458685:HRH458701 IBD458685:IBD458701 IKZ458685:IKZ458701 IUV458685:IUV458701 JER458685:JER458701 JON458685:JON458701 JYJ458685:JYJ458701 KIF458685:KIF458701 KSB458685:KSB458701 LBX458685:LBX458701 LLT458685:LLT458701 LVP458685:LVP458701 MFL458685:MFL458701 MPH458685:MPH458701 MZD458685:MZD458701 NIZ458685:NIZ458701 NSV458685:NSV458701 OCR458685:OCR458701 OMN458685:OMN458701 OWJ458685:OWJ458701 PGF458685:PGF458701 PQB458685:PQB458701 PZX458685:PZX458701 QJT458685:QJT458701 QTP458685:QTP458701 RDL458685:RDL458701 RNH458685:RNH458701 RXD458685:RXD458701 SGZ458685:SGZ458701 SQV458685:SQV458701 TAR458685:TAR458701 TKN458685:TKN458701 TUJ458685:TUJ458701 UEF458685:UEF458701 UOB458685:UOB458701 UXX458685:UXX458701 VHT458685:VHT458701 VRP458685:VRP458701 WBL458685:WBL458701 WLH458685:WLH458701 WVD458685:WVD458701 IR524221:IR524237 SN524221:SN524237 ACJ524221:ACJ524237 AMF524221:AMF524237 AWB524221:AWB524237 BFX524221:BFX524237 BPT524221:BPT524237 BZP524221:BZP524237 CJL524221:CJL524237 CTH524221:CTH524237 DDD524221:DDD524237 DMZ524221:DMZ524237 DWV524221:DWV524237 EGR524221:EGR524237 EQN524221:EQN524237 FAJ524221:FAJ524237 FKF524221:FKF524237 FUB524221:FUB524237 GDX524221:GDX524237 GNT524221:GNT524237 GXP524221:GXP524237 HHL524221:HHL524237 HRH524221:HRH524237 IBD524221:IBD524237 IKZ524221:IKZ524237 IUV524221:IUV524237 JER524221:JER524237 JON524221:JON524237 JYJ524221:JYJ524237 KIF524221:KIF524237 KSB524221:KSB524237 LBX524221:LBX524237 LLT524221:LLT524237 LVP524221:LVP524237 MFL524221:MFL524237 MPH524221:MPH524237 MZD524221:MZD524237 NIZ524221:NIZ524237 NSV524221:NSV524237 OCR524221:OCR524237 OMN524221:OMN524237 OWJ524221:OWJ524237 PGF524221:PGF524237 PQB524221:PQB524237 PZX524221:PZX524237 QJT524221:QJT524237 QTP524221:QTP524237 RDL524221:RDL524237 RNH524221:RNH524237 RXD524221:RXD524237 SGZ524221:SGZ524237 SQV524221:SQV524237 TAR524221:TAR524237 TKN524221:TKN524237 TUJ524221:TUJ524237 UEF524221:UEF524237 UOB524221:UOB524237 UXX524221:UXX524237 VHT524221:VHT524237 VRP524221:VRP524237 WBL524221:WBL524237 WLH524221:WLH524237 WVD524221:WVD524237 IR589757:IR589773 SN589757:SN589773 ACJ589757:ACJ589773 AMF589757:AMF589773 AWB589757:AWB589773 BFX589757:BFX589773 BPT589757:BPT589773 BZP589757:BZP589773 CJL589757:CJL589773 CTH589757:CTH589773 DDD589757:DDD589773 DMZ589757:DMZ589773 DWV589757:DWV589773 EGR589757:EGR589773 EQN589757:EQN589773 FAJ589757:FAJ589773 FKF589757:FKF589773 FUB589757:FUB589773 GDX589757:GDX589773 GNT589757:GNT589773 GXP589757:GXP589773 HHL589757:HHL589773 HRH589757:HRH589773 IBD589757:IBD589773 IKZ589757:IKZ589773 IUV589757:IUV589773 JER589757:JER589773 JON589757:JON589773 JYJ589757:JYJ589773 KIF589757:KIF589773 KSB589757:KSB589773 LBX589757:LBX589773 LLT589757:LLT589773 LVP589757:LVP589773 MFL589757:MFL589773 MPH589757:MPH589773 MZD589757:MZD589773 NIZ589757:NIZ589773 NSV589757:NSV589773 OCR589757:OCR589773 OMN589757:OMN589773 OWJ589757:OWJ589773 PGF589757:PGF589773 PQB589757:PQB589773 PZX589757:PZX589773 QJT589757:QJT589773 QTP589757:QTP589773 RDL589757:RDL589773 RNH589757:RNH589773 RXD589757:RXD589773 SGZ589757:SGZ589773 SQV589757:SQV589773 TAR589757:TAR589773 TKN589757:TKN589773 TUJ589757:TUJ589773 UEF589757:UEF589773 UOB589757:UOB589773 UXX589757:UXX589773 VHT589757:VHT589773 VRP589757:VRP589773 WBL589757:WBL589773 WLH589757:WLH589773 WVD589757:WVD589773 IR655293:IR655309 SN655293:SN655309 ACJ655293:ACJ655309 AMF655293:AMF655309 AWB655293:AWB655309 BFX655293:BFX655309 BPT655293:BPT655309 BZP655293:BZP655309 CJL655293:CJL655309 CTH655293:CTH655309 DDD655293:DDD655309 DMZ655293:DMZ655309 DWV655293:DWV655309 EGR655293:EGR655309 EQN655293:EQN655309 FAJ655293:FAJ655309 FKF655293:FKF655309 FUB655293:FUB655309 GDX655293:GDX655309 GNT655293:GNT655309 GXP655293:GXP655309 HHL655293:HHL655309 HRH655293:HRH655309 IBD655293:IBD655309 IKZ655293:IKZ655309 IUV655293:IUV655309 JER655293:JER655309 JON655293:JON655309 JYJ655293:JYJ655309 KIF655293:KIF655309 KSB655293:KSB655309 LBX655293:LBX655309 LLT655293:LLT655309 LVP655293:LVP655309 MFL655293:MFL655309 MPH655293:MPH655309 MZD655293:MZD655309 NIZ655293:NIZ655309 NSV655293:NSV655309 OCR655293:OCR655309 OMN655293:OMN655309 OWJ655293:OWJ655309 PGF655293:PGF655309 PQB655293:PQB655309 PZX655293:PZX655309 QJT655293:QJT655309 QTP655293:QTP655309 RDL655293:RDL655309 RNH655293:RNH655309 RXD655293:RXD655309 SGZ655293:SGZ655309 SQV655293:SQV655309 TAR655293:TAR655309 TKN655293:TKN655309 TUJ655293:TUJ655309 UEF655293:UEF655309 UOB655293:UOB655309 UXX655293:UXX655309 VHT655293:VHT655309 VRP655293:VRP655309 WBL655293:WBL655309 WLH655293:WLH655309 WVD655293:WVD655309 IR720829:IR720845 SN720829:SN720845 ACJ720829:ACJ720845 AMF720829:AMF720845 AWB720829:AWB720845 BFX720829:BFX720845 BPT720829:BPT720845 BZP720829:BZP720845 CJL720829:CJL720845 CTH720829:CTH720845 DDD720829:DDD720845 DMZ720829:DMZ720845 DWV720829:DWV720845 EGR720829:EGR720845 EQN720829:EQN720845 FAJ720829:FAJ720845 FKF720829:FKF720845 FUB720829:FUB720845 GDX720829:GDX720845 GNT720829:GNT720845 GXP720829:GXP720845 HHL720829:HHL720845 HRH720829:HRH720845 IBD720829:IBD720845 IKZ720829:IKZ720845 IUV720829:IUV720845 JER720829:JER720845 JON720829:JON720845 JYJ720829:JYJ720845 KIF720829:KIF720845 KSB720829:KSB720845 LBX720829:LBX720845 LLT720829:LLT720845 LVP720829:LVP720845 MFL720829:MFL720845 MPH720829:MPH720845 MZD720829:MZD720845 NIZ720829:NIZ720845 NSV720829:NSV720845 OCR720829:OCR720845 OMN720829:OMN720845 OWJ720829:OWJ720845 PGF720829:PGF720845 PQB720829:PQB720845 PZX720829:PZX720845 QJT720829:QJT720845 QTP720829:QTP720845 RDL720829:RDL720845 RNH720829:RNH720845 RXD720829:RXD720845 SGZ720829:SGZ720845 SQV720829:SQV720845 TAR720829:TAR720845 TKN720829:TKN720845 TUJ720829:TUJ720845 UEF720829:UEF720845 UOB720829:UOB720845 UXX720829:UXX720845 VHT720829:VHT720845 VRP720829:VRP720845 WBL720829:WBL720845 WLH720829:WLH720845 WVD720829:WVD720845 IR786365:IR786381 SN786365:SN786381 ACJ786365:ACJ786381 AMF786365:AMF786381 AWB786365:AWB786381 BFX786365:BFX786381 BPT786365:BPT786381 BZP786365:BZP786381 CJL786365:CJL786381 CTH786365:CTH786381 DDD786365:DDD786381 DMZ786365:DMZ786381 DWV786365:DWV786381 EGR786365:EGR786381 EQN786365:EQN786381 FAJ786365:FAJ786381 FKF786365:FKF786381 FUB786365:FUB786381 GDX786365:GDX786381 GNT786365:GNT786381 GXP786365:GXP786381 HHL786365:HHL786381 HRH786365:HRH786381 IBD786365:IBD786381 IKZ786365:IKZ786381 IUV786365:IUV786381 JER786365:JER786381 JON786365:JON786381 JYJ786365:JYJ786381 KIF786365:KIF786381 KSB786365:KSB786381 LBX786365:LBX786381 LLT786365:LLT786381 LVP786365:LVP786381 MFL786365:MFL786381 MPH786365:MPH786381 MZD786365:MZD786381 NIZ786365:NIZ786381 NSV786365:NSV786381 OCR786365:OCR786381 OMN786365:OMN786381 OWJ786365:OWJ786381 PGF786365:PGF786381 PQB786365:PQB786381 PZX786365:PZX786381 QJT786365:QJT786381 QTP786365:QTP786381 RDL786365:RDL786381 RNH786365:RNH786381 RXD786365:RXD786381 SGZ786365:SGZ786381 SQV786365:SQV786381 TAR786365:TAR786381 TKN786365:TKN786381 TUJ786365:TUJ786381 UEF786365:UEF786381 UOB786365:UOB786381 UXX786365:UXX786381 VHT786365:VHT786381 VRP786365:VRP786381 WBL786365:WBL786381 WLH786365:WLH786381 WVD786365:WVD786381 IR851901:IR851917 SN851901:SN851917 ACJ851901:ACJ851917 AMF851901:AMF851917 AWB851901:AWB851917 BFX851901:BFX851917 BPT851901:BPT851917 BZP851901:BZP851917 CJL851901:CJL851917 CTH851901:CTH851917 DDD851901:DDD851917 DMZ851901:DMZ851917 DWV851901:DWV851917 EGR851901:EGR851917 EQN851901:EQN851917 FAJ851901:FAJ851917 FKF851901:FKF851917 FUB851901:FUB851917 GDX851901:GDX851917 GNT851901:GNT851917 GXP851901:GXP851917 HHL851901:HHL851917 HRH851901:HRH851917 IBD851901:IBD851917 IKZ851901:IKZ851917 IUV851901:IUV851917 JER851901:JER851917 JON851901:JON851917 JYJ851901:JYJ851917 KIF851901:KIF851917 KSB851901:KSB851917 LBX851901:LBX851917 LLT851901:LLT851917 LVP851901:LVP851917 MFL851901:MFL851917 MPH851901:MPH851917 MZD851901:MZD851917 NIZ851901:NIZ851917 NSV851901:NSV851917 OCR851901:OCR851917 OMN851901:OMN851917 OWJ851901:OWJ851917 PGF851901:PGF851917 PQB851901:PQB851917 PZX851901:PZX851917 QJT851901:QJT851917 QTP851901:QTP851917 RDL851901:RDL851917 RNH851901:RNH851917 RXD851901:RXD851917 SGZ851901:SGZ851917 SQV851901:SQV851917 TAR851901:TAR851917 TKN851901:TKN851917 TUJ851901:TUJ851917 UEF851901:UEF851917 UOB851901:UOB851917 UXX851901:UXX851917 VHT851901:VHT851917 VRP851901:VRP851917 WBL851901:WBL851917 WLH851901:WLH851917 WVD851901:WVD851917 IR917437:IR917453 SN917437:SN917453 ACJ917437:ACJ917453 AMF917437:AMF917453 AWB917437:AWB917453 BFX917437:BFX917453 BPT917437:BPT917453 BZP917437:BZP917453 CJL917437:CJL917453 CTH917437:CTH917453 DDD917437:DDD917453 DMZ917437:DMZ917453 DWV917437:DWV917453 EGR917437:EGR917453 EQN917437:EQN917453 FAJ917437:FAJ917453 FKF917437:FKF917453 FUB917437:FUB917453 GDX917437:GDX917453 GNT917437:GNT917453 GXP917437:GXP917453 HHL917437:HHL917453 HRH917437:HRH917453 IBD917437:IBD917453 IKZ917437:IKZ917453 IUV917437:IUV917453 JER917437:JER917453 JON917437:JON917453 JYJ917437:JYJ917453 KIF917437:KIF917453 KSB917437:KSB917453 LBX917437:LBX917453 LLT917437:LLT917453 LVP917437:LVP917453 MFL917437:MFL917453 MPH917437:MPH917453 MZD917437:MZD917453 NIZ917437:NIZ917453 NSV917437:NSV917453 OCR917437:OCR917453 OMN917437:OMN917453 OWJ917437:OWJ917453 PGF917437:PGF917453 PQB917437:PQB917453 PZX917437:PZX917453 QJT917437:QJT917453 QTP917437:QTP917453 RDL917437:RDL917453 RNH917437:RNH917453 RXD917437:RXD917453 SGZ917437:SGZ917453 SQV917437:SQV917453 TAR917437:TAR917453 TKN917437:TKN917453 TUJ917437:TUJ917453 UEF917437:UEF917453 UOB917437:UOB917453 UXX917437:UXX917453 VHT917437:VHT917453 VRP917437:VRP917453 WBL917437:WBL917453 WLH917437:WLH917453 WVD917437:WVD917453 IR982973:IR982989 SN982973:SN982989 ACJ982973:ACJ982989 AMF982973:AMF982989 AWB982973:AWB982989 BFX982973:BFX982989 BPT982973:BPT982989 BZP982973:BZP982989 CJL982973:CJL982989 CTH982973:CTH982989 DDD982973:DDD982989 DMZ982973:DMZ982989 DWV982973:DWV982989 EGR982973:EGR982989 EQN982973:EQN982989 FAJ982973:FAJ982989 FKF982973:FKF982989 FUB982973:FUB982989 GDX982973:GDX982989 GNT982973:GNT982989 GXP982973:GXP982989 HHL982973:HHL982989 HRH982973:HRH982989 IBD982973:IBD982989 IKZ982973:IKZ982989 IUV982973:IUV982989 JER982973:JER982989 JON982973:JON982989 JYJ982973:JYJ982989 KIF982973:KIF982989 KSB982973:KSB982989 LBX982973:LBX982989 LLT982973:LLT982989 LVP982973:LVP982989 MFL982973:MFL982989 MPH982973:MPH982989 MZD982973:MZD982989 NIZ982973:NIZ982989 NSV982973:NSV982989 OCR982973:OCR982989 OMN982973:OMN982989 OWJ982973:OWJ982989 PGF982973:PGF982989 PQB982973:PQB982989 PZX982973:PZX982989 QJT982973:QJT982989 QTP982973:QTP982989 RDL982973:RDL982989 RNH982973:RNH982989 RXD982973:RXD982989 SGZ982973:SGZ982989 SQV982973:SQV982989 TAR982973:TAR982989 TKN982973:TKN982989 TUJ982973:TUJ982989 UEF982973:UEF982989 UOB982973:UOB982989 UXX982973:UXX982989 VHT982973:VHT982989 VRP982973:VRP982989 WBL982973:WBL982989 WLH982973:WLH982989 WVD982973:WVD982989 IM5:IM24 SI5:SI24 ACE5:ACE24 AMA5:AMA24 AVW5:AVW24 BFS5:BFS24 BPO5:BPO24 BZK5:BZK24 CJG5:CJG24 CTC5:CTC24 DCY5:DCY24 DMU5:DMU24 DWQ5:DWQ24 EGM5:EGM24 EQI5:EQI24 FAE5:FAE24 FKA5:FKA24 FTW5:FTW24 GDS5:GDS24 GNO5:GNO24 GXK5:GXK24 HHG5:HHG24 HRC5:HRC24 IAY5:IAY24 IKU5:IKU24 IUQ5:IUQ24 JEM5:JEM24 JOI5:JOI24 JYE5:JYE24 KIA5:KIA24 KRW5:KRW24 LBS5:LBS24 LLO5:LLO24 LVK5:LVK24 MFG5:MFG24 MPC5:MPC24 MYY5:MYY24 NIU5:NIU24 NSQ5:NSQ24 OCM5:OCM24 OMI5:OMI24 OWE5:OWE24 PGA5:PGA24 PPW5:PPW24 PZS5:PZS24 QJO5:QJO24 QTK5:QTK24 RDG5:RDG24 RNC5:RNC24 RWY5:RWY24 SGU5:SGU24 SQQ5:SQQ24 TAM5:TAM24 TKI5:TKI24 TUE5:TUE24 UEA5:UEA24 UNW5:UNW24 UXS5:UXS24 VHO5:VHO24 VRK5:VRK24 WBG5:WBG24 WLC5:WLC24 WUY5:WUY24 D65469:D65485 IM65469:IM65485 SI65469:SI65485 ACE65469:ACE65485 AMA65469:AMA65485 AVW65469:AVW65485 BFS65469:BFS65485 BPO65469:BPO65485 BZK65469:BZK65485 CJG65469:CJG65485 CTC65469:CTC65485 DCY65469:DCY65485 DMU65469:DMU65485 DWQ65469:DWQ65485 EGM65469:EGM65485 EQI65469:EQI65485 FAE65469:FAE65485 FKA65469:FKA65485 FTW65469:FTW65485 GDS65469:GDS65485 GNO65469:GNO65485 GXK65469:GXK65485 HHG65469:HHG65485 HRC65469:HRC65485 IAY65469:IAY65485 IKU65469:IKU65485 IUQ65469:IUQ65485 JEM65469:JEM65485 JOI65469:JOI65485 JYE65469:JYE65485 KIA65469:KIA65485 KRW65469:KRW65485 LBS65469:LBS65485 LLO65469:LLO65485 LVK65469:LVK65485 MFG65469:MFG65485 MPC65469:MPC65485 MYY65469:MYY65485 NIU65469:NIU65485 NSQ65469:NSQ65485 OCM65469:OCM65485 OMI65469:OMI65485 OWE65469:OWE65485 PGA65469:PGA65485 PPW65469:PPW65485 PZS65469:PZS65485 QJO65469:QJO65485 QTK65469:QTK65485 RDG65469:RDG65485 RNC65469:RNC65485 RWY65469:RWY65485 SGU65469:SGU65485 SQQ65469:SQQ65485 TAM65469:TAM65485 TKI65469:TKI65485 TUE65469:TUE65485 UEA65469:UEA65485 UNW65469:UNW65485 UXS65469:UXS65485 VHO65469:VHO65485 VRK65469:VRK65485 WBG65469:WBG65485 WLC65469:WLC65485 WUY65469:WUY65485 D131005:D131021 IM131005:IM131021 SI131005:SI131021 ACE131005:ACE131021 AMA131005:AMA131021 AVW131005:AVW131021 BFS131005:BFS131021 BPO131005:BPO131021 BZK131005:BZK131021 CJG131005:CJG131021 CTC131005:CTC131021 DCY131005:DCY131021 DMU131005:DMU131021 DWQ131005:DWQ131021 EGM131005:EGM131021 EQI131005:EQI131021 FAE131005:FAE131021 FKA131005:FKA131021 FTW131005:FTW131021 GDS131005:GDS131021 GNO131005:GNO131021 GXK131005:GXK131021 HHG131005:HHG131021 HRC131005:HRC131021 IAY131005:IAY131021 IKU131005:IKU131021 IUQ131005:IUQ131021 JEM131005:JEM131021 JOI131005:JOI131021 JYE131005:JYE131021 KIA131005:KIA131021 KRW131005:KRW131021 LBS131005:LBS131021 LLO131005:LLO131021 LVK131005:LVK131021 MFG131005:MFG131021 MPC131005:MPC131021 MYY131005:MYY131021 NIU131005:NIU131021 NSQ131005:NSQ131021 OCM131005:OCM131021 OMI131005:OMI131021 OWE131005:OWE131021 PGA131005:PGA131021 PPW131005:PPW131021 PZS131005:PZS131021 QJO131005:QJO131021 QTK131005:QTK131021 RDG131005:RDG131021 RNC131005:RNC131021 RWY131005:RWY131021 SGU131005:SGU131021 SQQ131005:SQQ131021 TAM131005:TAM131021 TKI131005:TKI131021 TUE131005:TUE131021 UEA131005:UEA131021 UNW131005:UNW131021 UXS131005:UXS131021 VHO131005:VHO131021 VRK131005:VRK131021 WBG131005:WBG131021 WLC131005:WLC131021 WUY131005:WUY131021 D196541:D196557 IM196541:IM196557 SI196541:SI196557 ACE196541:ACE196557 AMA196541:AMA196557 AVW196541:AVW196557 BFS196541:BFS196557 BPO196541:BPO196557 BZK196541:BZK196557 CJG196541:CJG196557 CTC196541:CTC196557 DCY196541:DCY196557 DMU196541:DMU196557 DWQ196541:DWQ196557 EGM196541:EGM196557 EQI196541:EQI196557 FAE196541:FAE196557 FKA196541:FKA196557 FTW196541:FTW196557 GDS196541:GDS196557 GNO196541:GNO196557 GXK196541:GXK196557 HHG196541:HHG196557 HRC196541:HRC196557 IAY196541:IAY196557 IKU196541:IKU196557 IUQ196541:IUQ196557 JEM196541:JEM196557 JOI196541:JOI196557 JYE196541:JYE196557 KIA196541:KIA196557 KRW196541:KRW196557 LBS196541:LBS196557 LLO196541:LLO196557 LVK196541:LVK196557 MFG196541:MFG196557 MPC196541:MPC196557 MYY196541:MYY196557 NIU196541:NIU196557 NSQ196541:NSQ196557 OCM196541:OCM196557 OMI196541:OMI196557 OWE196541:OWE196557 PGA196541:PGA196557 PPW196541:PPW196557 PZS196541:PZS196557 QJO196541:QJO196557 QTK196541:QTK196557 RDG196541:RDG196557 RNC196541:RNC196557 RWY196541:RWY196557 SGU196541:SGU196557 SQQ196541:SQQ196557 TAM196541:TAM196557 TKI196541:TKI196557 TUE196541:TUE196557 UEA196541:UEA196557 UNW196541:UNW196557 UXS196541:UXS196557 VHO196541:VHO196557 VRK196541:VRK196557 WBG196541:WBG196557 WLC196541:WLC196557 WUY196541:WUY196557 D262077:D262093 IM262077:IM262093 SI262077:SI262093 ACE262077:ACE262093 AMA262077:AMA262093 AVW262077:AVW262093 BFS262077:BFS262093 BPO262077:BPO262093 BZK262077:BZK262093 CJG262077:CJG262093 CTC262077:CTC262093 DCY262077:DCY262093 DMU262077:DMU262093 DWQ262077:DWQ262093 EGM262077:EGM262093 EQI262077:EQI262093 FAE262077:FAE262093 FKA262077:FKA262093 FTW262077:FTW262093 GDS262077:GDS262093 GNO262077:GNO262093 GXK262077:GXK262093 HHG262077:HHG262093 HRC262077:HRC262093 IAY262077:IAY262093 IKU262077:IKU262093 IUQ262077:IUQ262093 JEM262077:JEM262093 JOI262077:JOI262093 JYE262077:JYE262093 KIA262077:KIA262093 KRW262077:KRW262093 LBS262077:LBS262093 LLO262077:LLO262093 LVK262077:LVK262093 MFG262077:MFG262093 MPC262077:MPC262093 MYY262077:MYY262093 NIU262077:NIU262093 NSQ262077:NSQ262093 OCM262077:OCM262093 OMI262077:OMI262093 OWE262077:OWE262093 PGA262077:PGA262093 PPW262077:PPW262093 PZS262077:PZS262093 QJO262077:QJO262093 QTK262077:QTK262093 RDG262077:RDG262093 RNC262077:RNC262093 RWY262077:RWY262093 SGU262077:SGU262093 SQQ262077:SQQ262093 TAM262077:TAM262093 TKI262077:TKI262093 TUE262077:TUE262093 UEA262077:UEA262093 UNW262077:UNW262093 UXS262077:UXS262093 VHO262077:VHO262093 VRK262077:VRK262093 WBG262077:WBG262093 WLC262077:WLC262093 WUY262077:WUY262093 D327613:D327629 IM327613:IM327629 SI327613:SI327629 ACE327613:ACE327629 AMA327613:AMA327629 AVW327613:AVW327629 BFS327613:BFS327629 BPO327613:BPO327629 BZK327613:BZK327629 CJG327613:CJG327629 CTC327613:CTC327629 DCY327613:DCY327629 DMU327613:DMU327629 DWQ327613:DWQ327629 EGM327613:EGM327629 EQI327613:EQI327629 FAE327613:FAE327629 FKA327613:FKA327629 FTW327613:FTW327629 GDS327613:GDS327629 GNO327613:GNO327629 GXK327613:GXK327629 HHG327613:HHG327629 HRC327613:HRC327629 IAY327613:IAY327629 IKU327613:IKU327629 IUQ327613:IUQ327629 JEM327613:JEM327629 JOI327613:JOI327629 JYE327613:JYE327629 KIA327613:KIA327629 KRW327613:KRW327629 LBS327613:LBS327629 LLO327613:LLO327629 LVK327613:LVK327629 MFG327613:MFG327629 MPC327613:MPC327629 MYY327613:MYY327629 NIU327613:NIU327629 NSQ327613:NSQ327629 OCM327613:OCM327629 OMI327613:OMI327629 OWE327613:OWE327629 PGA327613:PGA327629 PPW327613:PPW327629 PZS327613:PZS327629 QJO327613:QJO327629 QTK327613:QTK327629 RDG327613:RDG327629 RNC327613:RNC327629 RWY327613:RWY327629 SGU327613:SGU327629 SQQ327613:SQQ327629 TAM327613:TAM327629 TKI327613:TKI327629 TUE327613:TUE327629 UEA327613:UEA327629 UNW327613:UNW327629 UXS327613:UXS327629 VHO327613:VHO327629 VRK327613:VRK327629 WBG327613:WBG327629 WLC327613:WLC327629 WUY327613:WUY327629 D393149:D393165 IM393149:IM393165 SI393149:SI393165 ACE393149:ACE393165 AMA393149:AMA393165 AVW393149:AVW393165 BFS393149:BFS393165 BPO393149:BPO393165 BZK393149:BZK393165 CJG393149:CJG393165 CTC393149:CTC393165 DCY393149:DCY393165 DMU393149:DMU393165 DWQ393149:DWQ393165 EGM393149:EGM393165 EQI393149:EQI393165 FAE393149:FAE393165 FKA393149:FKA393165 FTW393149:FTW393165 GDS393149:GDS393165 GNO393149:GNO393165 GXK393149:GXK393165 HHG393149:HHG393165 HRC393149:HRC393165 IAY393149:IAY393165 IKU393149:IKU393165 IUQ393149:IUQ393165 JEM393149:JEM393165 JOI393149:JOI393165 JYE393149:JYE393165 KIA393149:KIA393165 KRW393149:KRW393165 LBS393149:LBS393165 LLO393149:LLO393165 LVK393149:LVK393165 MFG393149:MFG393165 MPC393149:MPC393165 MYY393149:MYY393165 NIU393149:NIU393165 NSQ393149:NSQ393165 OCM393149:OCM393165 OMI393149:OMI393165 OWE393149:OWE393165 PGA393149:PGA393165 PPW393149:PPW393165 PZS393149:PZS393165 QJO393149:QJO393165 QTK393149:QTK393165 RDG393149:RDG393165 RNC393149:RNC393165 RWY393149:RWY393165 SGU393149:SGU393165 SQQ393149:SQQ393165 TAM393149:TAM393165 TKI393149:TKI393165 TUE393149:TUE393165 UEA393149:UEA393165 UNW393149:UNW393165 UXS393149:UXS393165 VHO393149:VHO393165 VRK393149:VRK393165 WBG393149:WBG393165 WLC393149:WLC393165 WUY393149:WUY393165 D458685:D458701 IM458685:IM458701 SI458685:SI458701 ACE458685:ACE458701 AMA458685:AMA458701 AVW458685:AVW458701 BFS458685:BFS458701 BPO458685:BPO458701 BZK458685:BZK458701 CJG458685:CJG458701 CTC458685:CTC458701 DCY458685:DCY458701 DMU458685:DMU458701 DWQ458685:DWQ458701 EGM458685:EGM458701 EQI458685:EQI458701 FAE458685:FAE458701 FKA458685:FKA458701 FTW458685:FTW458701 GDS458685:GDS458701 GNO458685:GNO458701 GXK458685:GXK458701 HHG458685:HHG458701 HRC458685:HRC458701 IAY458685:IAY458701 IKU458685:IKU458701 IUQ458685:IUQ458701 JEM458685:JEM458701 JOI458685:JOI458701 JYE458685:JYE458701 KIA458685:KIA458701 KRW458685:KRW458701 LBS458685:LBS458701 LLO458685:LLO458701 LVK458685:LVK458701 MFG458685:MFG458701 MPC458685:MPC458701 MYY458685:MYY458701 NIU458685:NIU458701 NSQ458685:NSQ458701 OCM458685:OCM458701 OMI458685:OMI458701 OWE458685:OWE458701 PGA458685:PGA458701 PPW458685:PPW458701 PZS458685:PZS458701 QJO458685:QJO458701 QTK458685:QTK458701 RDG458685:RDG458701 RNC458685:RNC458701 RWY458685:RWY458701 SGU458685:SGU458701 SQQ458685:SQQ458701 TAM458685:TAM458701 TKI458685:TKI458701 TUE458685:TUE458701 UEA458685:UEA458701 UNW458685:UNW458701 UXS458685:UXS458701 VHO458685:VHO458701 VRK458685:VRK458701 WBG458685:WBG458701 WLC458685:WLC458701 WUY458685:WUY458701 D524221:D524237 IM524221:IM524237 SI524221:SI524237 ACE524221:ACE524237 AMA524221:AMA524237 AVW524221:AVW524237 BFS524221:BFS524237 BPO524221:BPO524237 BZK524221:BZK524237 CJG524221:CJG524237 CTC524221:CTC524237 DCY524221:DCY524237 DMU524221:DMU524237 DWQ524221:DWQ524237 EGM524221:EGM524237 EQI524221:EQI524237 FAE524221:FAE524237 FKA524221:FKA524237 FTW524221:FTW524237 GDS524221:GDS524237 GNO524221:GNO524237 GXK524221:GXK524237 HHG524221:HHG524237 HRC524221:HRC524237 IAY524221:IAY524237 IKU524221:IKU524237 IUQ524221:IUQ524237 JEM524221:JEM524237 JOI524221:JOI524237 JYE524221:JYE524237 KIA524221:KIA524237 KRW524221:KRW524237 LBS524221:LBS524237 LLO524221:LLO524237 LVK524221:LVK524237 MFG524221:MFG524237 MPC524221:MPC524237 MYY524221:MYY524237 NIU524221:NIU524237 NSQ524221:NSQ524237 OCM524221:OCM524237 OMI524221:OMI524237 OWE524221:OWE524237 PGA524221:PGA524237 PPW524221:PPW524237 PZS524221:PZS524237 QJO524221:QJO524237 QTK524221:QTK524237 RDG524221:RDG524237 RNC524221:RNC524237 RWY524221:RWY524237 SGU524221:SGU524237 SQQ524221:SQQ524237 TAM524221:TAM524237 TKI524221:TKI524237 TUE524221:TUE524237 UEA524221:UEA524237 UNW524221:UNW524237 UXS524221:UXS524237 VHO524221:VHO524237 VRK524221:VRK524237 WBG524221:WBG524237 WLC524221:WLC524237 WUY524221:WUY524237 D589757:D589773 IM589757:IM589773 SI589757:SI589773 ACE589757:ACE589773 AMA589757:AMA589773 AVW589757:AVW589773 BFS589757:BFS589773 BPO589757:BPO589773 BZK589757:BZK589773 CJG589757:CJG589773 CTC589757:CTC589773 DCY589757:DCY589773 DMU589757:DMU589773 DWQ589757:DWQ589773 EGM589757:EGM589773 EQI589757:EQI589773 FAE589757:FAE589773 FKA589757:FKA589773 FTW589757:FTW589773 GDS589757:GDS589773 GNO589757:GNO589773 GXK589757:GXK589773 HHG589757:HHG589773 HRC589757:HRC589773 IAY589757:IAY589773 IKU589757:IKU589773 IUQ589757:IUQ589773 JEM589757:JEM589773 JOI589757:JOI589773 JYE589757:JYE589773 KIA589757:KIA589773 KRW589757:KRW589773 LBS589757:LBS589773 LLO589757:LLO589773 LVK589757:LVK589773 MFG589757:MFG589773 MPC589757:MPC589773 MYY589757:MYY589773 NIU589757:NIU589773 NSQ589757:NSQ589773 OCM589757:OCM589773 OMI589757:OMI589773 OWE589757:OWE589773 PGA589757:PGA589773 PPW589757:PPW589773 PZS589757:PZS589773 QJO589757:QJO589773 QTK589757:QTK589773 RDG589757:RDG589773 RNC589757:RNC589773 RWY589757:RWY589773 SGU589757:SGU589773 SQQ589757:SQQ589773 TAM589757:TAM589773 TKI589757:TKI589773 TUE589757:TUE589773 UEA589757:UEA589773 UNW589757:UNW589773 UXS589757:UXS589773 VHO589757:VHO589773 VRK589757:VRK589773 WBG589757:WBG589773 WLC589757:WLC589773 WUY589757:WUY589773 D655293:D655309 IM655293:IM655309 SI655293:SI655309 ACE655293:ACE655309 AMA655293:AMA655309 AVW655293:AVW655309 BFS655293:BFS655309 BPO655293:BPO655309 BZK655293:BZK655309 CJG655293:CJG655309 CTC655293:CTC655309 DCY655293:DCY655309 DMU655293:DMU655309 DWQ655293:DWQ655309 EGM655293:EGM655309 EQI655293:EQI655309 FAE655293:FAE655309 FKA655293:FKA655309 FTW655293:FTW655309 GDS655293:GDS655309 GNO655293:GNO655309 GXK655293:GXK655309 HHG655293:HHG655309 HRC655293:HRC655309 IAY655293:IAY655309 IKU655293:IKU655309 IUQ655293:IUQ655309 JEM655293:JEM655309 JOI655293:JOI655309 JYE655293:JYE655309 KIA655293:KIA655309 KRW655293:KRW655309 LBS655293:LBS655309 LLO655293:LLO655309 LVK655293:LVK655309 MFG655293:MFG655309 MPC655293:MPC655309 MYY655293:MYY655309 NIU655293:NIU655309 NSQ655293:NSQ655309 OCM655293:OCM655309 OMI655293:OMI655309 OWE655293:OWE655309 PGA655293:PGA655309 PPW655293:PPW655309 PZS655293:PZS655309 QJO655293:QJO655309 QTK655293:QTK655309 RDG655293:RDG655309 RNC655293:RNC655309 RWY655293:RWY655309 SGU655293:SGU655309 SQQ655293:SQQ655309 TAM655293:TAM655309 TKI655293:TKI655309 TUE655293:TUE655309 UEA655293:UEA655309 UNW655293:UNW655309 UXS655293:UXS655309 VHO655293:VHO655309 VRK655293:VRK655309 WBG655293:WBG655309 WLC655293:WLC655309 WUY655293:WUY655309 D720829:D720845 IM720829:IM720845 SI720829:SI720845 ACE720829:ACE720845 AMA720829:AMA720845 AVW720829:AVW720845 BFS720829:BFS720845 BPO720829:BPO720845 BZK720829:BZK720845 CJG720829:CJG720845 CTC720829:CTC720845 DCY720829:DCY720845 DMU720829:DMU720845 DWQ720829:DWQ720845 EGM720829:EGM720845 EQI720829:EQI720845 FAE720829:FAE720845 FKA720829:FKA720845 FTW720829:FTW720845 GDS720829:GDS720845 GNO720829:GNO720845 GXK720829:GXK720845 HHG720829:HHG720845 HRC720829:HRC720845 IAY720829:IAY720845 IKU720829:IKU720845 IUQ720829:IUQ720845 JEM720829:JEM720845 JOI720829:JOI720845 JYE720829:JYE720845 KIA720829:KIA720845 KRW720829:KRW720845 LBS720829:LBS720845 LLO720829:LLO720845 LVK720829:LVK720845 MFG720829:MFG720845 MPC720829:MPC720845 MYY720829:MYY720845 NIU720829:NIU720845 NSQ720829:NSQ720845 OCM720829:OCM720845 OMI720829:OMI720845 OWE720829:OWE720845 PGA720829:PGA720845 PPW720829:PPW720845 PZS720829:PZS720845 QJO720829:QJO720845 QTK720829:QTK720845 RDG720829:RDG720845 RNC720829:RNC720845 RWY720829:RWY720845 SGU720829:SGU720845 SQQ720829:SQQ720845 TAM720829:TAM720845 TKI720829:TKI720845 TUE720829:TUE720845 UEA720829:UEA720845 UNW720829:UNW720845 UXS720829:UXS720845 VHO720829:VHO720845 VRK720829:VRK720845 WBG720829:WBG720845 WLC720829:WLC720845 WUY720829:WUY720845 D786365:D786381 IM786365:IM786381 SI786365:SI786381 ACE786365:ACE786381 AMA786365:AMA786381 AVW786365:AVW786381 BFS786365:BFS786381 BPO786365:BPO786381 BZK786365:BZK786381 CJG786365:CJG786381 CTC786365:CTC786381 DCY786365:DCY786381 DMU786365:DMU786381 DWQ786365:DWQ786381 EGM786365:EGM786381 EQI786365:EQI786381 FAE786365:FAE786381 FKA786365:FKA786381 FTW786365:FTW786381 GDS786365:GDS786381 GNO786365:GNO786381 GXK786365:GXK786381 HHG786365:HHG786381 HRC786365:HRC786381 IAY786365:IAY786381 IKU786365:IKU786381 IUQ786365:IUQ786381 JEM786365:JEM786381 JOI786365:JOI786381 JYE786365:JYE786381 KIA786365:KIA786381 KRW786365:KRW786381 LBS786365:LBS786381 LLO786365:LLO786381 LVK786365:LVK786381 MFG786365:MFG786381 MPC786365:MPC786381 MYY786365:MYY786381 NIU786365:NIU786381 NSQ786365:NSQ786381 OCM786365:OCM786381 OMI786365:OMI786381 OWE786365:OWE786381 PGA786365:PGA786381 PPW786365:PPW786381 PZS786365:PZS786381 QJO786365:QJO786381 QTK786365:QTK786381 RDG786365:RDG786381 RNC786365:RNC786381 RWY786365:RWY786381 SGU786365:SGU786381 SQQ786365:SQQ786381 TAM786365:TAM786381 TKI786365:TKI786381 TUE786365:TUE786381 UEA786365:UEA786381 UNW786365:UNW786381 UXS786365:UXS786381 VHO786365:VHO786381 VRK786365:VRK786381 WBG786365:WBG786381 WLC786365:WLC786381 WUY786365:WUY786381 D851901:D851917 IM851901:IM851917 SI851901:SI851917 ACE851901:ACE851917 AMA851901:AMA851917 AVW851901:AVW851917 BFS851901:BFS851917 BPO851901:BPO851917 BZK851901:BZK851917 CJG851901:CJG851917 CTC851901:CTC851917 DCY851901:DCY851917 DMU851901:DMU851917 DWQ851901:DWQ851917 EGM851901:EGM851917 EQI851901:EQI851917 FAE851901:FAE851917 FKA851901:FKA851917 FTW851901:FTW851917 GDS851901:GDS851917 GNO851901:GNO851917 GXK851901:GXK851917 HHG851901:HHG851917 HRC851901:HRC851917 IAY851901:IAY851917 IKU851901:IKU851917 IUQ851901:IUQ851917 JEM851901:JEM851917 JOI851901:JOI851917 JYE851901:JYE851917 KIA851901:KIA851917 KRW851901:KRW851917 LBS851901:LBS851917 LLO851901:LLO851917 LVK851901:LVK851917 MFG851901:MFG851917 MPC851901:MPC851917 MYY851901:MYY851917 NIU851901:NIU851917 NSQ851901:NSQ851917 OCM851901:OCM851917 OMI851901:OMI851917 OWE851901:OWE851917 PGA851901:PGA851917 PPW851901:PPW851917 PZS851901:PZS851917 QJO851901:QJO851917 QTK851901:QTK851917 RDG851901:RDG851917 RNC851901:RNC851917 RWY851901:RWY851917 SGU851901:SGU851917 SQQ851901:SQQ851917 TAM851901:TAM851917 TKI851901:TKI851917 TUE851901:TUE851917 UEA851901:UEA851917 UNW851901:UNW851917 UXS851901:UXS851917 VHO851901:VHO851917 VRK851901:VRK851917 WBG851901:WBG851917 WLC851901:WLC851917 WUY851901:WUY851917 D917437:D917453 IM917437:IM917453 SI917437:SI917453 ACE917437:ACE917453 AMA917437:AMA917453 AVW917437:AVW917453 BFS917437:BFS917453 BPO917437:BPO917453 BZK917437:BZK917453 CJG917437:CJG917453 CTC917437:CTC917453 DCY917437:DCY917453 DMU917437:DMU917453 DWQ917437:DWQ917453 EGM917437:EGM917453 EQI917437:EQI917453 FAE917437:FAE917453 FKA917437:FKA917453 FTW917437:FTW917453 GDS917437:GDS917453 GNO917437:GNO917453 GXK917437:GXK917453 HHG917437:HHG917453 HRC917437:HRC917453 IAY917437:IAY917453 IKU917437:IKU917453 IUQ917437:IUQ917453 JEM917437:JEM917453 JOI917437:JOI917453 JYE917437:JYE917453 KIA917437:KIA917453 KRW917437:KRW917453 LBS917437:LBS917453 LLO917437:LLO917453 LVK917437:LVK917453 MFG917437:MFG917453 MPC917437:MPC917453 MYY917437:MYY917453 NIU917437:NIU917453 NSQ917437:NSQ917453 OCM917437:OCM917453 OMI917437:OMI917453 OWE917437:OWE917453 PGA917437:PGA917453 PPW917437:PPW917453 PZS917437:PZS917453 QJO917437:QJO917453 QTK917437:QTK917453 RDG917437:RDG917453 RNC917437:RNC917453 RWY917437:RWY917453 SGU917437:SGU917453 SQQ917437:SQQ917453 TAM917437:TAM917453 TKI917437:TKI917453 TUE917437:TUE917453 UEA917437:UEA917453 UNW917437:UNW917453 UXS917437:UXS917453 VHO917437:VHO917453 VRK917437:VRK917453 WBG917437:WBG917453 WLC917437:WLC917453 WUY917437:WUY917453 D982973:D982989 IM982973:IM982989 SI982973:SI982989 ACE982973:ACE982989 AMA982973:AMA982989 AVW982973:AVW982989 BFS982973:BFS982989 BPO982973:BPO982989 BZK982973:BZK982989 CJG982973:CJG982989 CTC982973:CTC982989 DCY982973:DCY982989 DMU982973:DMU982989 DWQ982973:DWQ982989 EGM982973:EGM982989 EQI982973:EQI982989 FAE982973:FAE982989 FKA982973:FKA982989 FTW982973:FTW982989 GDS982973:GDS982989 GNO982973:GNO982989 GXK982973:GXK982989 HHG982973:HHG982989 HRC982973:HRC982989 IAY982973:IAY982989 IKU982973:IKU982989 IUQ982973:IUQ982989 JEM982973:JEM982989 JOI982973:JOI982989 JYE982973:JYE982989 KIA982973:KIA982989 KRW982973:KRW982989 LBS982973:LBS982989 LLO982973:LLO982989 LVK982973:LVK982989 MFG982973:MFG982989 MPC982973:MPC982989 MYY982973:MYY982989 NIU982973:NIU982989 NSQ982973:NSQ982989 OCM982973:OCM982989 OMI982973:OMI982989 OWE982973:OWE982989 PGA982973:PGA982989 PPW982973:PPW982989 PZS982973:PZS982989 QJO982973:QJO982989 QTK982973:QTK982989 RDG982973:RDG982989 RNC982973:RNC982989 RWY982973:RWY982989 SGU982973:SGU982989 SQQ982973:SQQ982989 TAM982973:TAM982989 TKI982973:TKI982989 TUE982973:TUE982989 UEA982973:UEA982989 UNW982973:UNW982989 UXS982973:UXS982989 VHO982973:VHO982989 VRK982973:VRK982989 WBG982973:WBG982989 WLC982973:WLC982989 WUY982973:WUY982989 F982973:G982989 F917437:G917453 F851901:G851917 F786365:G786381 F720829:G720845 F655293:G655309 F589757:G589773 F524221:G524237 F458685:G458701 F393149:G393165 F327613:G327629 F262077:G262093 F196541:G196557 F131005:G131021 F65469:G65485" xr:uid="{00000000-0002-0000-0300-000004000000}"/>
  </dataValidations>
  <printOptions horizontalCentered="1" verticalCentered="1"/>
  <pageMargins left="0.35433070866141736" right="0.35433070866141736" top="0.27559055118110237" bottom="0.19685039370078741" header="0.31496062992125984" footer="0.23622047244094491"/>
  <pageSetup paperSize="9" scale="87" orientation="portrait" horizontalDpi="300" verticalDpi="300" r:id="rId1"/>
  <headerFooter alignWithMargins="0"/>
  <rowBreaks count="1" manualBreakCount="1">
    <brk id="24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データ入力</vt:lpstr>
      <vt:lpstr>選考名簿</vt:lpstr>
      <vt:lpstr>県１</vt:lpstr>
      <vt:lpstr>県２</vt:lpstr>
      <vt:lpstr>データ入力!Print_Area</vt:lpstr>
      <vt:lpstr>県１!Print_Area</vt:lpstr>
      <vt:lpstr>県２!Print_Area</vt:lpstr>
      <vt:lpstr>選考名簿!Print_Area</vt:lpstr>
      <vt:lpstr>県１!Print_Titles</vt:lpstr>
      <vt:lpstr>県２!Print_Titles</vt:lpstr>
      <vt:lpstr>選考名簿!Print_Titles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2020-03-25T02:48:58Z</cp:lastPrinted>
  <dcterms:created xsi:type="dcterms:W3CDTF">2019-09-25T08:14:46Z</dcterms:created>
  <dcterms:modified xsi:type="dcterms:W3CDTF">2024-04-07T23:46:39Z</dcterms:modified>
</cp:coreProperties>
</file>