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defaultThemeVersion="166925"/>
  <xr:revisionPtr revIDLastSave="0" documentId="13_ncr:1_{025785A5-4561-4431-B017-798C7A945EAA}" xr6:coauthVersionLast="47" xr6:coauthVersionMax="47" xr10:uidLastSave="{00000000-0000-0000-0000-000000000000}"/>
  <bookViews>
    <workbookView xWindow="-108" yWindow="-108" windowWidth="23256" windowHeight="12456" xr2:uid="{E8753C71-6808-417C-9458-6C08A95F4A9E}"/>
  </bookViews>
  <sheets>
    <sheet name="ポイント集計表" sheetId="1" r:id="rId1"/>
  </sheets>
  <definedNames>
    <definedName name="_xlnm.Print_Area" localSheetId="0">ポイント集計表!$A$1:$G$17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 a="1"/>
  <c r="G8" i="1" s="1"/>
  <c r="G11" i="1" a="1"/>
  <c r="G11" i="1" s="1"/>
  <c r="G1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<sst xmlns="http://schemas.openxmlformats.org/spreadsheetml/2006/main" count="20" uniqueCount="18">
  <si>
    <t>ポイント</t>
    <phoneticPr fontId="2"/>
  </si>
  <si>
    <t>特別ポイント</t>
    <rPh sb="0" eb="2">
      <t>トクベツ</t>
    </rPh>
    <phoneticPr fontId="2"/>
  </si>
  <si>
    <t>合計</t>
    <rPh sb="0" eb="2">
      <t>ゴウケイ</t>
    </rPh>
    <phoneticPr fontId="2"/>
  </si>
  <si>
    <t>事業実施主体名</t>
    <rPh sb="0" eb="7">
      <t>ジギョウジッシシュタイメイ</t>
    </rPh>
    <phoneticPr fontId="2"/>
  </si>
  <si>
    <t>面積（a）</t>
    <rPh sb="0" eb="2">
      <t>メンセキ</t>
    </rPh>
    <phoneticPr fontId="2"/>
  </si>
  <si>
    <t>現況値ポイント</t>
    <phoneticPr fontId="2"/>
  </si>
  <si>
    <t>（１）</t>
    <phoneticPr fontId="2"/>
  </si>
  <si>
    <t>成果目標ポイント</t>
    <phoneticPr fontId="2"/>
  </si>
  <si>
    <t>（２）</t>
    <phoneticPr fontId="2"/>
  </si>
  <si>
    <t>（４）</t>
    <phoneticPr fontId="2"/>
  </si>
  <si>
    <t>（３）</t>
    <phoneticPr fontId="2"/>
  </si>
  <si>
    <t>現状の千葉県内におけるさつまいもの栽培面積が３ha以上</t>
    <rPh sb="25" eb="27">
      <t>イジョウ</t>
    </rPh>
    <phoneticPr fontId="2"/>
  </si>
  <si>
    <t>事業実施により整備する貯蔵庫のさつまいも貯蔵量を150a分以上にする。</t>
    <phoneticPr fontId="2"/>
  </si>
  <si>
    <t>ウイルスフリー苗を用いたさつまいも生産を行っている。</t>
    <phoneticPr fontId="2"/>
  </si>
  <si>
    <t>さつまいも以外の品目との輪作体系を実践している。</t>
    <phoneticPr fontId="2"/>
  </si>
  <si>
    <t>貯蔵量換算
面積（a）</t>
    <rPh sb="0" eb="3">
      <t>チョゾウリョウ</t>
    </rPh>
    <rPh sb="3" eb="5">
      <t>カンサン</t>
    </rPh>
    <rPh sb="6" eb="8">
      <t>メンセキ</t>
    </rPh>
    <phoneticPr fontId="2"/>
  </si>
  <si>
    <t>千葉のさつまいも品質向上支援事業　ポイント集計表</t>
    <rPh sb="0" eb="2">
      <t>チバ</t>
    </rPh>
    <rPh sb="8" eb="10">
      <t>ヒンシツ</t>
    </rPh>
    <rPh sb="10" eb="12">
      <t>コウジョウ</t>
    </rPh>
    <rPh sb="12" eb="14">
      <t>シエン</t>
    </rPh>
    <rPh sb="21" eb="24">
      <t>シュウケイヒョウ</t>
    </rPh>
    <phoneticPr fontId="2"/>
  </si>
  <si>
    <t>１　貯蔵施設の整備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</si>
</sst>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;[Red]\-#,##0\ "/>
    <numFmt numFmtId="177" formatCode="#,##0_);[Red]\(#,##0\)"/>
    <numFmt numFmtId="178" formatCode="#,##0.00_ ;[Red]\-#,##0.00\ "/>
  </numFmts>
  <fonts count="10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trike/>
      <sz val="12"/>
      <name val="ＭＳ 明朝"/>
      <family val="1"/>
      <charset val="128"/>
    </font>
    <font>
      <b/>
      <sz val="14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hair">
        <color indexed="64"/>
      </bottom>
      <diagonal/>
    </border>
  </borders>
  <cellStyleXfs count="4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4" fillId="0" borderId="0" xfId="3" applyFont="1">
      <alignment vertical="center"/>
    </xf>
    <xf numFmtId="0" fontId="4" fillId="0" borderId="0" xfId="3" applyFont="1" applyAlignment="1">
      <alignment horizontal="left" vertical="center"/>
    </xf>
    <xf numFmtId="0" fontId="4" fillId="0" borderId="0" xfId="3" applyFont="1" applyAlignment="1">
      <alignment horizontal="center" vertical="center"/>
    </xf>
    <xf numFmtId="2" fontId="4" fillId="0" borderId="1" xfId="3" applyNumberFormat="1" applyFont="1" applyBorder="1" applyAlignment="1">
      <alignment horizontal="center" vertical="center"/>
    </xf>
    <xf numFmtId="0" fontId="4" fillId="0" borderId="0" xfId="3" applyFont="1" applyAlignment="1">
      <alignment vertical="center" wrapText="1"/>
    </xf>
    <xf numFmtId="38" fontId="4" fillId="0" borderId="0" xfId="1" applyFont="1" applyFill="1" applyBorder="1" applyAlignment="1">
      <alignment horizontal="center" vertical="center" wrapText="1"/>
    </xf>
    <xf numFmtId="176" fontId="4" fillId="0" borderId="0" xfId="1" applyNumberFormat="1" applyFont="1" applyBorder="1">
      <alignment vertical="center"/>
    </xf>
    <xf numFmtId="177" fontId="4" fillId="0" borderId="0" xfId="3" applyNumberFormat="1" applyFont="1">
      <alignment vertical="center"/>
    </xf>
    <xf numFmtId="9" fontId="4" fillId="0" borderId="0" xfId="2" applyFont="1" applyBorder="1">
      <alignment vertical="center"/>
    </xf>
    <xf numFmtId="176" fontId="4" fillId="0" borderId="0" xfId="1" applyNumberFormat="1" applyFont="1" applyFill="1" applyBorder="1" applyAlignment="1">
      <alignment horizontal="right" vertical="center" wrapText="1"/>
    </xf>
    <xf numFmtId="176" fontId="4" fillId="0" borderId="0" xfId="1" applyNumberFormat="1" applyFont="1" applyFill="1" applyBorder="1">
      <alignment vertical="center"/>
    </xf>
    <xf numFmtId="38" fontId="4" fillId="0" borderId="0" xfId="1" applyFont="1" applyFill="1" applyBorder="1" applyAlignment="1">
      <alignment horizontal="left" vertical="center" wrapText="1"/>
    </xf>
    <xf numFmtId="0" fontId="5" fillId="0" borderId="0" xfId="3" applyFont="1">
      <alignment vertical="center"/>
    </xf>
    <xf numFmtId="0" fontId="4" fillId="2" borderId="0" xfId="3" applyFont="1" applyFill="1" applyAlignment="1">
      <alignment horizontal="center" vertical="center"/>
    </xf>
    <xf numFmtId="176" fontId="4" fillId="2" borderId="1" xfId="1" applyNumberFormat="1" applyFont="1" applyFill="1" applyBorder="1">
      <alignment vertical="center"/>
    </xf>
    <xf numFmtId="0" fontId="4" fillId="0" borderId="0" xfId="3" quotePrefix="1" applyFont="1" applyAlignment="1">
      <alignment horizontal="left" vertical="center"/>
    </xf>
    <xf numFmtId="178" fontId="6" fillId="0" borderId="1" xfId="1" applyNumberFormat="1" applyFont="1" applyFill="1" applyBorder="1">
      <alignment vertical="center"/>
    </xf>
    <xf numFmtId="0" fontId="4" fillId="0" borderId="0" xfId="3" applyFont="1" applyAlignment="1">
      <alignment horizontal="center" vertical="center" wrapText="1"/>
    </xf>
    <xf numFmtId="0" fontId="8" fillId="0" borderId="0" xfId="3" applyFont="1">
      <alignment vertical="center"/>
    </xf>
    <xf numFmtId="0" fontId="8" fillId="0" borderId="3" xfId="3" applyFont="1" applyBorder="1">
      <alignment vertical="center"/>
    </xf>
    <xf numFmtId="0" fontId="9" fillId="0" borderId="0" xfId="3" applyFont="1">
      <alignment vertical="center"/>
    </xf>
    <xf numFmtId="0" fontId="4" fillId="0" borderId="0" xfId="3" applyFont="1" applyAlignment="1">
      <alignment horizontal="left" vertical="center" wrapText="1"/>
    </xf>
    <xf numFmtId="0" fontId="4" fillId="0" borderId="2" xfId="3" applyFont="1" applyBorder="1" applyAlignment="1">
      <alignment horizontal="left" vertical="center" wrapText="1"/>
    </xf>
    <xf numFmtId="0" fontId="7" fillId="0" borderId="0" xfId="3" applyFont="1" applyAlignment="1">
      <alignment horizontal="center" vertical="center"/>
    </xf>
    <xf numFmtId="0" fontId="4" fillId="0" borderId="0" xfId="3" applyFont="1" applyAlignment="1">
      <alignment horizontal="center"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63111668-FD41-48B8-A917-4D29D0012D15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41BBA-2232-4A5C-A68F-C715A77FF2CE}">
  <dimension ref="A1:K30"/>
  <sheetViews>
    <sheetView tabSelected="1" view="pageBreakPreview" zoomScale="70" zoomScaleNormal="100" zoomScaleSheetLayoutView="70" workbookViewId="0">
      <selection activeCell="K6" sqref="K6"/>
    </sheetView>
  </sheetViews>
  <sheetFormatPr defaultColWidth="9" defaultRowHeight="24" customHeight="1" x14ac:dyDescent="0.2"/>
  <cols>
    <col min="1" max="1" width="7.21875" style="1" customWidth="1"/>
    <col min="2" max="2" width="4.6640625" style="1" customWidth="1"/>
    <col min="3" max="6" width="14.77734375" style="1" customWidth="1"/>
    <col min="7" max="7" width="14" style="1" customWidth="1"/>
    <col min="8" max="11" width="11.109375" style="1" customWidth="1"/>
    <col min="12" max="16384" width="9" style="1"/>
  </cols>
  <sheetData>
    <row r="1" spans="1:11" ht="24" customHeight="1" x14ac:dyDescent="0.2">
      <c r="D1" s="25"/>
      <c r="E1" s="25"/>
    </row>
    <row r="2" spans="1:11" ht="32.25" customHeight="1" x14ac:dyDescent="0.2">
      <c r="A2" s="24" t="s">
        <v>16</v>
      </c>
      <c r="B2" s="24"/>
      <c r="C2" s="24"/>
      <c r="D2" s="24"/>
      <c r="E2" s="24"/>
      <c r="F2" s="24"/>
      <c r="G2" s="24"/>
      <c r="J2" s="2"/>
    </row>
    <row r="3" spans="1:11" ht="14.25" customHeight="1" x14ac:dyDescent="0.2">
      <c r="A3" s="19"/>
      <c r="B3" s="19"/>
      <c r="C3" s="19"/>
      <c r="D3" s="19"/>
      <c r="E3" s="19"/>
      <c r="F3" s="19"/>
      <c r="G3" s="19"/>
      <c r="J3" s="2"/>
    </row>
    <row r="4" spans="1:11" ht="25.5" customHeight="1" x14ac:dyDescent="0.2">
      <c r="A4" s="19"/>
      <c r="B4" s="19"/>
      <c r="C4" s="19"/>
      <c r="D4" s="19"/>
      <c r="E4" s="20" t="s">
        <v>3</v>
      </c>
      <c r="F4" s="20"/>
      <c r="G4" s="20"/>
    </row>
    <row r="5" spans="1:11" ht="14.25" customHeight="1" x14ac:dyDescent="0.2">
      <c r="A5" s="19"/>
      <c r="B5" s="19"/>
      <c r="C5" s="19"/>
      <c r="D5" s="19"/>
      <c r="E5" s="19"/>
      <c r="F5" s="19"/>
      <c r="G5" s="19"/>
    </row>
    <row r="6" spans="1:11" ht="31.5" customHeight="1" x14ac:dyDescent="0.2">
      <c r="A6" s="21" t="s">
        <v>17</v>
      </c>
      <c r="B6" s="19"/>
      <c r="C6" s="19"/>
      <c r="D6" s="19"/>
      <c r="E6" s="19"/>
      <c r="F6" s="19"/>
      <c r="G6" s="19"/>
    </row>
    <row r="7" spans="1:11" ht="31.5" customHeight="1" thickBot="1" x14ac:dyDescent="0.25">
      <c r="A7" s="1" t="s">
        <v>5</v>
      </c>
      <c r="D7" s="5"/>
      <c r="E7" s="5"/>
      <c r="F7" s="3" t="s">
        <v>4</v>
      </c>
      <c r="G7" s="3" t="s">
        <v>0</v>
      </c>
    </row>
    <row r="8" spans="1:11" ht="31.5" customHeight="1" thickBot="1" x14ac:dyDescent="0.25">
      <c r="A8" s="16" t="s">
        <v>6</v>
      </c>
      <c r="B8" s="22" t="s">
        <v>11</v>
      </c>
      <c r="C8" s="22"/>
      <c r="D8" s="22"/>
      <c r="E8" s="22"/>
      <c r="F8" s="14"/>
      <c r="G8" s="4" cm="1">
        <f t="array" ref="G8">_xlfn.IFS(F8&gt;=300,F8*0.05,F8&lt;300,0)</f>
        <v>0</v>
      </c>
      <c r="H8" s="3"/>
      <c r="I8" s="3"/>
      <c r="J8" s="3"/>
      <c r="K8" s="3"/>
    </row>
    <row r="9" spans="1:11" ht="27" customHeight="1" x14ac:dyDescent="0.2">
      <c r="A9" s="2"/>
      <c r="F9" s="7"/>
      <c r="G9" s="7"/>
      <c r="H9" s="8"/>
      <c r="I9" s="8"/>
      <c r="J9" s="8"/>
      <c r="K9" s="8"/>
    </row>
    <row r="10" spans="1:11" ht="31.5" customHeight="1" thickBot="1" x14ac:dyDescent="0.25">
      <c r="A10" s="1" t="s">
        <v>7</v>
      </c>
      <c r="F10" s="18" t="s">
        <v>15</v>
      </c>
      <c r="G10" s="3" t="s">
        <v>0</v>
      </c>
      <c r="H10" s="8"/>
      <c r="I10" s="8"/>
      <c r="J10" s="8"/>
      <c r="K10" s="8"/>
    </row>
    <row r="11" spans="1:11" ht="31.5" customHeight="1" thickBot="1" x14ac:dyDescent="0.25">
      <c r="A11" s="16" t="s">
        <v>8</v>
      </c>
      <c r="B11" s="22" t="s">
        <v>12</v>
      </c>
      <c r="C11" s="22"/>
      <c r="D11" s="22"/>
      <c r="E11" s="22"/>
      <c r="F11" s="14"/>
      <c r="G11" s="4" cm="1">
        <f t="array" ref="G11">_xlfn.IFS(F11&gt;=150,F11*0.05,F11&lt;150,0)</f>
        <v>0</v>
      </c>
      <c r="H11" s="8"/>
      <c r="I11" s="8"/>
      <c r="J11" s="8"/>
      <c r="K11" s="9"/>
    </row>
    <row r="12" spans="1:11" ht="27" customHeight="1" x14ac:dyDescent="0.2">
      <c r="A12" s="2"/>
      <c r="E12" s="7"/>
      <c r="F12" s="7"/>
      <c r="G12" s="8"/>
      <c r="H12" s="8"/>
      <c r="I12" s="8"/>
      <c r="J12" s="8"/>
      <c r="K12" s="9"/>
    </row>
    <row r="13" spans="1:11" ht="31.5" customHeight="1" thickBot="1" x14ac:dyDescent="0.25">
      <c r="A13" s="2" t="s">
        <v>1</v>
      </c>
      <c r="E13" s="7"/>
      <c r="G13" s="3" t="s">
        <v>0</v>
      </c>
      <c r="H13" s="8"/>
      <c r="I13" s="8"/>
      <c r="J13" s="8"/>
      <c r="K13" s="9"/>
    </row>
    <row r="14" spans="1:11" ht="31.5" customHeight="1" thickBot="1" x14ac:dyDescent="0.25">
      <c r="A14" s="16" t="s">
        <v>10</v>
      </c>
      <c r="B14" s="1" t="s">
        <v>13</v>
      </c>
      <c r="E14" s="7"/>
      <c r="G14" s="15"/>
      <c r="H14" s="8"/>
      <c r="I14" s="8"/>
      <c r="J14" s="8"/>
      <c r="K14" s="9"/>
    </row>
    <row r="15" spans="1:11" ht="31.5" customHeight="1" thickBot="1" x14ac:dyDescent="0.25">
      <c r="A15" s="16" t="s">
        <v>9</v>
      </c>
      <c r="B15" s="22" t="s">
        <v>14</v>
      </c>
      <c r="C15" s="22"/>
      <c r="D15" s="22"/>
      <c r="E15" s="22"/>
      <c r="F15" s="23"/>
      <c r="G15" s="15"/>
      <c r="H15" s="8"/>
      <c r="I15" s="8"/>
      <c r="J15" s="8"/>
      <c r="K15" s="9"/>
    </row>
    <row r="16" spans="1:11" ht="27" customHeight="1" thickBot="1" x14ac:dyDescent="0.25">
      <c r="A16" s="2"/>
      <c r="B16" s="3"/>
      <c r="C16" s="5"/>
      <c r="D16" s="6"/>
      <c r="E16" s="10"/>
      <c r="F16" s="11"/>
      <c r="G16" s="8"/>
      <c r="H16" s="8"/>
      <c r="I16" s="8"/>
      <c r="J16" s="8"/>
      <c r="K16" s="9"/>
    </row>
    <row r="17" spans="1:11" ht="31.5" customHeight="1" thickBot="1" x14ac:dyDescent="0.25">
      <c r="A17" s="2"/>
      <c r="B17" s="3"/>
      <c r="C17" s="12"/>
      <c r="D17" s="6"/>
      <c r="F17" s="10" t="s">
        <v>2</v>
      </c>
      <c r="G17" s="17">
        <f>SUM(G8,G11,G14,G15)</f>
        <v>0</v>
      </c>
      <c r="H17" s="8"/>
      <c r="I17" s="8"/>
      <c r="J17" s="8"/>
      <c r="K17" s="9"/>
    </row>
    <row r="18" spans="1:11" ht="28.5" customHeight="1" x14ac:dyDescent="0.2">
      <c r="H18" s="8"/>
      <c r="I18" s="8"/>
      <c r="J18" s="8"/>
      <c r="K18" s="9"/>
    </row>
    <row r="20" spans="1:11" ht="24" customHeight="1" x14ac:dyDescent="0.2">
      <c r="J20" s="13"/>
      <c r="K20" s="13"/>
    </row>
    <row r="21" spans="1:11" ht="24" customHeight="1" x14ac:dyDescent="0.2">
      <c r="J21" s="13"/>
      <c r="K21" s="13"/>
    </row>
    <row r="22" spans="1:11" ht="24" customHeight="1" x14ac:dyDescent="0.2">
      <c r="J22" s="13"/>
      <c r="K22" s="13"/>
    </row>
    <row r="23" spans="1:11" ht="24" customHeight="1" x14ac:dyDescent="0.2">
      <c r="J23" s="13"/>
      <c r="K23" s="13"/>
    </row>
    <row r="24" spans="1:11" ht="24" customHeight="1" x14ac:dyDescent="0.2">
      <c r="J24" s="13"/>
      <c r="K24" s="13"/>
    </row>
    <row r="25" spans="1:11" ht="24" customHeight="1" x14ac:dyDescent="0.2">
      <c r="J25" s="13"/>
      <c r="K25" s="13"/>
    </row>
    <row r="26" spans="1:11" ht="24" customHeight="1" x14ac:dyDescent="0.2">
      <c r="J26" s="13"/>
      <c r="K26" s="13"/>
    </row>
    <row r="27" spans="1:11" ht="24" customHeight="1" x14ac:dyDescent="0.2">
      <c r="J27" s="13"/>
      <c r="K27" s="13"/>
    </row>
    <row r="28" spans="1:11" ht="24" customHeight="1" x14ac:dyDescent="0.2">
      <c r="J28" s="13"/>
      <c r="K28" s="13"/>
    </row>
    <row r="29" spans="1:11" ht="24" customHeight="1" x14ac:dyDescent="0.2">
      <c r="J29" s="13"/>
      <c r="K29" s="13"/>
    </row>
    <row r="30" spans="1:11" ht="24" customHeight="1" x14ac:dyDescent="0.2">
      <c r="J30" s="13"/>
      <c r="K30" s="13"/>
    </row>
  </sheetData>
  <mergeCells count="5">
    <mergeCell ref="B11:E11"/>
    <mergeCell ref="B15:F15"/>
    <mergeCell ref="A2:G2"/>
    <mergeCell ref="B8:E8"/>
    <mergeCell ref="D1:E1"/>
  </mergeCells>
  <phoneticPr fontId="2"/>
  <pageMargins left="0.59055118110236227" right="0.39370078740157483" top="0.59055118110236227" bottom="0.3937007874015748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ポイント集計表</vt:lpstr>
      <vt:lpstr>ポイント集計表!Print_Area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2026-04-02T08:48:06Z</dcterms:created>
  <dcterms:modified xsi:type="dcterms:W3CDTF">2026-04-02T08:48:09Z</dcterms:modified>
</cp:coreProperties>
</file>