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7税政班\H31年度\02 徴収対策\06 決算報道発表\"/>
    </mc:Choice>
  </mc:AlternateContent>
  <bookViews>
    <workbookView xWindow="30735" yWindow="3825" windowWidth="19260" windowHeight="1230" tabRatio="727"/>
  </bookViews>
  <sheets>
    <sheet name="発表２済" sheetId="33" r:id="rId1"/>
  </sheets>
  <externalReferences>
    <externalReference r:id="rId2"/>
    <externalReference r:id="rId3"/>
  </externalReferences>
  <definedNames>
    <definedName name="_xlnm._FilterDatabase" localSheetId="0" hidden="1">発表２済!$A$3:$L$3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発表２済!$A$1:$L$63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 localSheetId="0">#REF!</definedName>
    <definedName name="収入_超過">#REF!</definedName>
    <definedName name="団体区分" localSheetId="0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 localSheetId="0">#REF!</definedName>
    <definedName name="調定_超過">#REF!</definedName>
    <definedName name="調定_猶予" localSheetId="0">#REF!</definedName>
    <definedName name="調定_猶予">#REF!</definedName>
  </definedNames>
  <calcPr calcId="162913"/>
</workbook>
</file>

<file path=xl/calcChain.xml><?xml version="1.0" encoding="utf-8"?>
<calcChain xmlns="http://schemas.openxmlformats.org/spreadsheetml/2006/main">
  <c r="L57" i="33" l="1"/>
  <c r="K57" i="33"/>
  <c r="J57" i="33"/>
  <c r="L56" i="33"/>
  <c r="K56" i="33"/>
  <c r="J56" i="33"/>
  <c r="L55" i="33"/>
  <c r="K55" i="33"/>
  <c r="J55" i="33"/>
  <c r="L54" i="33"/>
  <c r="K54" i="33"/>
  <c r="J54" i="33"/>
  <c r="L53" i="33"/>
  <c r="K53" i="33"/>
  <c r="J53" i="33"/>
  <c r="L52" i="33"/>
  <c r="K52" i="33"/>
  <c r="J52" i="33"/>
  <c r="L51" i="33"/>
  <c r="K51" i="33"/>
  <c r="J51" i="33"/>
  <c r="L50" i="33"/>
  <c r="K50" i="33"/>
  <c r="J50" i="33"/>
  <c r="L49" i="33"/>
  <c r="K49" i="33"/>
  <c r="J49" i="33"/>
  <c r="L48" i="33"/>
  <c r="K48" i="33"/>
  <c r="J48" i="33"/>
  <c r="L47" i="33"/>
  <c r="K47" i="33"/>
  <c r="J47" i="33"/>
  <c r="L46" i="33"/>
  <c r="K46" i="33"/>
  <c r="J46" i="33"/>
  <c r="L45" i="33"/>
  <c r="K45" i="33"/>
  <c r="J45" i="33"/>
  <c r="L44" i="33"/>
  <c r="K44" i="33"/>
  <c r="J44" i="33"/>
  <c r="L43" i="33"/>
  <c r="K43" i="33"/>
  <c r="J43" i="33"/>
  <c r="L42" i="33"/>
  <c r="K42" i="33"/>
  <c r="J42" i="33"/>
  <c r="L41" i="33"/>
  <c r="K41" i="33"/>
  <c r="J41" i="33"/>
  <c r="L40" i="33"/>
  <c r="K40" i="33"/>
  <c r="J40" i="33"/>
  <c r="L39" i="33"/>
  <c r="K39" i="33"/>
  <c r="J39" i="33"/>
  <c r="L38" i="33"/>
  <c r="K38" i="33"/>
  <c r="J38" i="33"/>
  <c r="L37" i="33"/>
  <c r="K37" i="33"/>
  <c r="J37" i="33"/>
  <c r="L36" i="33"/>
  <c r="K36" i="33"/>
  <c r="J36" i="33"/>
  <c r="L35" i="33"/>
  <c r="K35" i="33"/>
  <c r="J35" i="33"/>
  <c r="L34" i="33"/>
  <c r="K34" i="33"/>
  <c r="J34" i="33"/>
  <c r="L33" i="33"/>
  <c r="K33" i="33"/>
  <c r="J33" i="33"/>
  <c r="L32" i="33"/>
  <c r="K32" i="33"/>
  <c r="J32" i="33"/>
  <c r="L31" i="33"/>
  <c r="K31" i="33"/>
  <c r="J31" i="33"/>
  <c r="L30" i="33"/>
  <c r="K30" i="33"/>
  <c r="J30" i="33"/>
  <c r="L29" i="33"/>
  <c r="K29" i="33"/>
  <c r="J29" i="33"/>
  <c r="L28" i="33"/>
  <c r="K28" i="33"/>
  <c r="J28" i="33"/>
  <c r="L27" i="33"/>
  <c r="K27" i="33"/>
  <c r="J27" i="33"/>
  <c r="L26" i="33"/>
  <c r="K26" i="33"/>
  <c r="J26" i="33"/>
  <c r="L25" i="33"/>
  <c r="K25" i="33"/>
  <c r="J25" i="33"/>
  <c r="L24" i="33"/>
  <c r="K24" i="33"/>
  <c r="J24" i="33"/>
  <c r="L23" i="33"/>
  <c r="K23" i="33"/>
  <c r="J23" i="33"/>
  <c r="L22" i="33"/>
  <c r="K22" i="33"/>
  <c r="J22" i="33"/>
  <c r="L21" i="33"/>
  <c r="K21" i="33"/>
  <c r="J21" i="33"/>
  <c r="L20" i="33"/>
  <c r="K20" i="33"/>
  <c r="J20" i="33"/>
  <c r="L19" i="33"/>
  <c r="K19" i="33"/>
  <c r="J19" i="33"/>
  <c r="L18" i="33"/>
  <c r="K18" i="33"/>
  <c r="J18" i="33"/>
  <c r="L17" i="33"/>
  <c r="K17" i="33"/>
  <c r="J17" i="33"/>
  <c r="L16" i="33"/>
  <c r="K16" i="33"/>
  <c r="J16" i="33"/>
  <c r="L15" i="33"/>
  <c r="K15" i="33"/>
  <c r="J15" i="33"/>
  <c r="L14" i="33"/>
  <c r="K14" i="33"/>
  <c r="J14" i="33"/>
  <c r="L13" i="33"/>
  <c r="K13" i="33"/>
  <c r="J13" i="33"/>
  <c r="L12" i="33"/>
  <c r="K12" i="33"/>
  <c r="J12" i="33"/>
  <c r="L11" i="33"/>
  <c r="K11" i="33"/>
  <c r="J11" i="33"/>
  <c r="L10" i="33"/>
  <c r="K10" i="33"/>
  <c r="J10" i="33"/>
  <c r="L9" i="33"/>
  <c r="K9" i="33"/>
  <c r="J9" i="33"/>
  <c r="L8" i="33"/>
  <c r="K8" i="33"/>
  <c r="J8" i="33"/>
  <c r="L7" i="33"/>
  <c r="K7" i="33"/>
  <c r="J7" i="33"/>
  <c r="L6" i="33"/>
  <c r="K6" i="33"/>
  <c r="J6" i="33"/>
  <c r="L5" i="33"/>
  <c r="K5" i="33"/>
  <c r="J5" i="33"/>
  <c r="K4" i="33"/>
  <c r="L4" i="33"/>
  <c r="J4" i="33"/>
</calcChain>
</file>

<file path=xl/sharedStrings.xml><?xml version="1.0" encoding="utf-8"?>
<sst xmlns="http://schemas.openxmlformats.org/spreadsheetml/2006/main" count="83" uniqueCount="71">
  <si>
    <t>合計</t>
    <rPh sb="0" eb="2">
      <t>ゴウケイ</t>
    </rPh>
    <phoneticPr fontId="2"/>
  </si>
  <si>
    <t>（単位：％、ﾎﾟｲﾝﾄ）</t>
    <rPh sb="1" eb="3">
      <t>タンイ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</si>
  <si>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</si>
  <si>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</si>
  <si>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</si>
  <si>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</si>
  <si>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袖ケ浦市</t>
  </si>
  <si>
    <t>千葉市</t>
  </si>
  <si>
    <t>船橋市</t>
  </si>
  <si>
    <t>銚子市</t>
  </si>
  <si>
    <t>成田市</t>
  </si>
  <si>
    <t>市川市</t>
  </si>
  <si>
    <t>印西市</t>
  </si>
  <si>
    <t>流山市</t>
  </si>
  <si>
    <t>館山市</t>
  </si>
  <si>
    <t>松戸市</t>
  </si>
  <si>
    <t>木更津市</t>
  </si>
  <si>
    <t>野田市</t>
  </si>
  <si>
    <t>習志野市</t>
  </si>
  <si>
    <t>茂原市</t>
  </si>
  <si>
    <t>睦沢町</t>
  </si>
  <si>
    <t>我孫子市</t>
  </si>
  <si>
    <t>佐倉市</t>
  </si>
  <si>
    <t>浦安市</t>
  </si>
  <si>
    <t>東金市</t>
  </si>
  <si>
    <t>神崎町</t>
  </si>
  <si>
    <t>旭市</t>
  </si>
  <si>
    <t>酒々井町</t>
  </si>
  <si>
    <t>柏市</t>
  </si>
  <si>
    <t>東庄町</t>
  </si>
  <si>
    <t>勝浦市</t>
  </si>
  <si>
    <t>鴨川市</t>
  </si>
  <si>
    <t>市原市</t>
  </si>
  <si>
    <t>南房総市</t>
  </si>
  <si>
    <t>鋸南町</t>
  </si>
  <si>
    <t>八千代市</t>
  </si>
  <si>
    <t>鎌ケ谷市</t>
  </si>
  <si>
    <t>長柄町</t>
  </si>
  <si>
    <t>長南町</t>
  </si>
  <si>
    <t>芝山町</t>
  </si>
  <si>
    <t>君津市</t>
  </si>
  <si>
    <t>富津市</t>
  </si>
  <si>
    <t>四街道市</t>
  </si>
  <si>
    <t>八街市</t>
  </si>
  <si>
    <t>栄町</t>
  </si>
  <si>
    <t>白井市</t>
  </si>
  <si>
    <t>富里市</t>
  </si>
  <si>
    <t>多古町</t>
  </si>
  <si>
    <t>匝瑳市</t>
  </si>
  <si>
    <t>一宮町</t>
  </si>
  <si>
    <t>香取市</t>
  </si>
  <si>
    <t>御宿町</t>
  </si>
  <si>
    <t>山武市</t>
  </si>
  <si>
    <t>いすみ市</t>
  </si>
  <si>
    <t>長生村</t>
  </si>
  <si>
    <t>大多喜町</t>
  </si>
  <si>
    <t>横芝光町</t>
  </si>
  <si>
    <t>九十九里町</t>
  </si>
  <si>
    <t>白子町</t>
  </si>
  <si>
    <t>団体名</t>
  </si>
  <si>
    <t>大網白里市</t>
    <rPh sb="4" eb="5">
      <t>シ</t>
    </rPh>
    <phoneticPr fontId="1"/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</si>
  <si>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</si>
  <si>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</si>
  <si>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計</t>
    <rPh sb="0" eb="1">
      <t>ケイ</t>
    </rPh>
    <phoneticPr fontId="1"/>
  </si>
  <si>
    <t>-</t>
  </si>
  <si>
    <t>※市計、町村計、計の徴収率は加重平均の数値。</t>
    <rPh sb="1" eb="2">
      <t>シ</t>
    </rPh>
    <rPh sb="2" eb="3">
      <t>ケイ</t>
    </rPh>
    <rPh sb="4" eb="6">
      <t>チョウソン</t>
    </rPh>
    <rPh sb="6" eb="7">
      <t>ケイ</t>
    </rPh>
    <rPh sb="8" eb="9">
      <t>ケイ</t>
    </rPh>
    <rPh sb="10" eb="12">
      <t>チョウシュウ</t>
    </rPh>
    <rPh sb="12" eb="13">
      <t>リツ</t>
    </rPh>
    <rPh sb="14" eb="16">
      <t>カジュウ</t>
    </rPh>
    <rPh sb="16" eb="18">
      <t>ヘイキン</t>
    </rPh>
    <rPh sb="19" eb="21">
      <t>スウチ</t>
    </rPh>
    <phoneticPr fontId="2"/>
  </si>
  <si>
    <t>※平成30年度の合計徴収率の高い順となっている。</t>
  </si>
  <si>
    <t>※「Ｈ30徴収率（a）」「Ｈ29徴収率（b）」は、それぞれ小数点第2位を四捨五入して求めている。</t>
    <phoneticPr fontId="2"/>
  </si>
  <si>
    <t>市町村別徴収率の状況（Ｈ３０・Ｈ２９比較）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8" eb="20">
      <t>ヒカク</t>
    </rPh>
    <phoneticPr fontId="2"/>
  </si>
  <si>
    <t>H30徴収率（ａ）</t>
    <rPh sb="3" eb="6">
      <t>チョウシュウリツ</t>
    </rPh>
    <phoneticPr fontId="2"/>
  </si>
  <si>
    <t>H29徴収率（ｂ）</t>
    <rPh sb="3" eb="6">
      <t>チョウシュウリツ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</si>
</sst>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0;&quot;▲ &quot;0.00"/>
    <numFmt numFmtId="178" formatCode="0;&quot;▲ &quot;0"/>
    <numFmt numFmtId="179" formatCode="0.0;[Red]0.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8"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1" fillId="51" borderId="26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3" fillId="0" borderId="0"/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top"/>
    </xf>
    <xf numFmtId="0" fontId="0" fillId="0" borderId="13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shrinkToFit="1"/>
    </xf>
    <xf numFmtId="0" fontId="0" fillId="24" borderId="17" xfId="0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178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24" borderId="17" xfId="0" applyNumberForma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176" fontId="0" fillId="0" borderId="16" xfId="0" applyNumberFormat="1" applyBorder="1">
      <alignment vertical="center"/>
    </xf>
    <xf numFmtId="176" fontId="0" fillId="24" borderId="10" xfId="0" applyNumberFormat="1" applyFill="1" applyBorder="1">
      <alignment vertical="center"/>
    </xf>
    <xf numFmtId="176" fontId="0" fillId="0" borderId="22" xfId="0" applyNumberFormat="1" applyBorder="1">
      <alignment vertical="center"/>
    </xf>
    <xf numFmtId="176" fontId="0" fillId="24" borderId="19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24" borderId="17" xfId="0" applyNumberForma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justify"/>
    </xf>
    <xf numFmtId="176" fontId="0" fillId="24" borderId="11" xfId="0" applyNumberFormat="1" applyFill="1" applyBorder="1">
      <alignment vertical="center"/>
    </xf>
    <xf numFmtId="177" fontId="0" fillId="24" borderId="34" xfId="0" applyNumberFormat="1" applyFill="1" applyBorder="1" applyAlignment="1">
      <alignment horizontal="center" vertical="center"/>
    </xf>
    <xf numFmtId="176" fontId="0" fillId="0" borderId="35" xfId="0" applyNumberForma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178" fontId="0" fillId="24" borderId="21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22" fillId="0" borderId="0" xfId="0" applyFont="1" applyBorder="1" applyAlignment="1"/>
    <xf numFmtId="176" fontId="0" fillId="0" borderId="0" xfId="0" applyNumberFormat="1" applyBorder="1">
      <alignment vertical="center"/>
    </xf>
    <xf numFmtId="0" fontId="0" fillId="0" borderId="19" xfId="0" applyFont="1" applyBorder="1" applyAlignment="1"/>
    <xf numFmtId="0" fontId="0" fillId="0" borderId="24" xfId="0" applyFont="1" applyBorder="1" applyAlignment="1"/>
    <xf numFmtId="176" fontId="0" fillId="0" borderId="19" xfId="0" applyNumberFormat="1" applyFont="1" applyBorder="1">
      <alignment vertical="center"/>
    </xf>
    <xf numFmtId="179" fontId="0" fillId="0" borderId="19" xfId="0" applyNumberFormat="1" applyFont="1" applyBorder="1" applyAlignment="1">
      <alignment horizontal="right"/>
    </xf>
    <xf numFmtId="0" fontId="0" fillId="56" borderId="36" xfId="0" applyFont="1" applyFill="1" applyBorder="1" applyAlignment="1"/>
    <xf numFmtId="0" fontId="0" fillId="56" borderId="37" xfId="0" applyFont="1" applyFill="1" applyBorder="1" applyAlignment="1">
      <alignment horizontal="center"/>
    </xf>
    <xf numFmtId="0" fontId="22" fillId="0" borderId="38" xfId="0" applyFont="1" applyBorder="1" applyAlignment="1"/>
    <xf numFmtId="0" fontId="0" fillId="0" borderId="36" xfId="0" applyFont="1" applyBorder="1" applyAlignment="1">
      <alignment horizont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41" xfId="0" applyFont="1" applyBorder="1" applyAlignment="1"/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258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3 3" xfId="5"/>
    <cellStyle name="20% - アクセント 1 4" xfId="6"/>
    <cellStyle name="20% - アクセント 2 2" xfId="7"/>
    <cellStyle name="20% - アクセント 2 2 2" xfId="8"/>
    <cellStyle name="20% - アクセント 2 3" xfId="9"/>
    <cellStyle name="20% - アクセント 2 3 2" xfId="10"/>
    <cellStyle name="20% - アクセント 2 3 3" xfId="11"/>
    <cellStyle name="20% - アクセント 2 4" xfId="12"/>
    <cellStyle name="20% - アクセント 3 2" xfId="13"/>
    <cellStyle name="20% - アクセント 3 2 2" xfId="14"/>
    <cellStyle name="20% - アクセント 3 3" xfId="15"/>
    <cellStyle name="20% - アクセント 3 3 2" xfId="16"/>
    <cellStyle name="20% - アクセント 3 3 3" xfId="17"/>
    <cellStyle name="20% - アクセント 3 4" xfId="18"/>
    <cellStyle name="20% - アクセント 4 2" xfId="19"/>
    <cellStyle name="20% - アクセント 4 2 2" xfId="20"/>
    <cellStyle name="20% - アクセント 4 3" xfId="21"/>
    <cellStyle name="20% - アクセント 4 3 2" xfId="22"/>
    <cellStyle name="20% - アクセント 4 3 3" xfId="23"/>
    <cellStyle name="20% - アクセント 4 4" xfId="24"/>
    <cellStyle name="20% - アクセント 5 2" xfId="25"/>
    <cellStyle name="20% - アクセント 5 2 2" xfId="26"/>
    <cellStyle name="20% - アクセント 5 3" xfId="27"/>
    <cellStyle name="20% - アクセント 5 3 2" xfId="28"/>
    <cellStyle name="20% - アクセント 5 3 3" xfId="29"/>
    <cellStyle name="20% - アクセント 5 4" xfId="30"/>
    <cellStyle name="20% - アクセント 6 2" xfId="31"/>
    <cellStyle name="20% - アクセント 6 2 2" xfId="32"/>
    <cellStyle name="20% - アクセント 6 3" xfId="33"/>
    <cellStyle name="20% - アクセント 6 3 2" xfId="34"/>
    <cellStyle name="20% - アクセント 6 3 3" xfId="35"/>
    <cellStyle name="20% - アクセント 6 4" xfId="36"/>
    <cellStyle name="40% - アクセント 1 2" xfId="37"/>
    <cellStyle name="40% - アクセント 1 2 2" xfId="38"/>
    <cellStyle name="40% - アクセント 1 3" xfId="39"/>
    <cellStyle name="40% - アクセント 1 3 2" xfId="40"/>
    <cellStyle name="40% - アクセント 1 3 3" xfId="41"/>
    <cellStyle name="40% - アクセント 1 4" xfId="42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2 3 3" xfId="47"/>
    <cellStyle name="40% - アクセント 2 4" xfId="48"/>
    <cellStyle name="40% - アクセント 3 2" xfId="49"/>
    <cellStyle name="40% - アクセント 3 2 2" xfId="50"/>
    <cellStyle name="40% - アクセント 3 3" xfId="51"/>
    <cellStyle name="40% - アクセント 3 3 2" xfId="52"/>
    <cellStyle name="40% - アクセント 3 3 3" xfId="53"/>
    <cellStyle name="40% - アクセント 3 4" xfId="54"/>
    <cellStyle name="40% - アクセント 4 2" xfId="55"/>
    <cellStyle name="40% - アクセント 4 2 2" xfId="56"/>
    <cellStyle name="40% - アクセント 4 3" xfId="57"/>
    <cellStyle name="40% - アクセント 4 3 2" xfId="58"/>
    <cellStyle name="40% - アクセント 4 3 3" xfId="59"/>
    <cellStyle name="40% - アクセント 4 4" xfId="60"/>
    <cellStyle name="40% - アクセント 5 2" xfId="61"/>
    <cellStyle name="40% - アクセント 5 2 2" xfId="62"/>
    <cellStyle name="40% - アクセント 5 3" xfId="63"/>
    <cellStyle name="40% - アクセント 5 3 2" xfId="64"/>
    <cellStyle name="40% - アクセント 5 3 3" xfId="65"/>
    <cellStyle name="40% - アクセント 5 4" xfId="66"/>
    <cellStyle name="40% - アクセント 6 2" xfId="67"/>
    <cellStyle name="40% - アクセント 6 2 2" xfId="68"/>
    <cellStyle name="40% - アクセント 6 3" xfId="69"/>
    <cellStyle name="40% - アクセント 6 3 2" xfId="70"/>
    <cellStyle name="40% - アクセント 6 3 3" xfId="71"/>
    <cellStyle name="40% - アクセント 6 4" xfId="72"/>
    <cellStyle name="60% - アクセント 1 2" xfId="73"/>
    <cellStyle name="60% - アクセント 1 2 2" xfId="74"/>
    <cellStyle name="60% - アクセント 1 3" xfId="75"/>
    <cellStyle name="60% - アクセント 1 3 2" xfId="76"/>
    <cellStyle name="60% - アクセント 1 3 3" xfId="77"/>
    <cellStyle name="60% - アクセント 1 4" xfId="78"/>
    <cellStyle name="60% - アクセント 2 2" xfId="79"/>
    <cellStyle name="60% - アクセント 2 2 2" xfId="80"/>
    <cellStyle name="60% - アクセント 2 3" xfId="81"/>
    <cellStyle name="60% - アクセント 2 3 2" xfId="82"/>
    <cellStyle name="60% - アクセント 2 3 3" xfId="83"/>
    <cellStyle name="60% - アクセント 2 4" xfId="84"/>
    <cellStyle name="60% - アクセント 3 2" xfId="85"/>
    <cellStyle name="60% - アクセント 3 2 2" xfId="86"/>
    <cellStyle name="60% - アクセント 3 3" xfId="87"/>
    <cellStyle name="60% - アクセント 3 3 2" xfId="88"/>
    <cellStyle name="60% - アクセント 3 3 3" xfId="89"/>
    <cellStyle name="60% - アクセント 3 4" xfId="90"/>
    <cellStyle name="60% - アクセント 4 2" xfId="91"/>
    <cellStyle name="60% - アクセント 4 2 2" xfId="92"/>
    <cellStyle name="60% - アクセント 4 3" xfId="93"/>
    <cellStyle name="60% - アクセント 4 3 2" xfId="94"/>
    <cellStyle name="60% - アクセント 4 3 3" xfId="95"/>
    <cellStyle name="60% - アクセント 4 4" xfId="96"/>
    <cellStyle name="60% - アクセント 5 2" xfId="97"/>
    <cellStyle name="60% - アクセント 5 2 2" xfId="98"/>
    <cellStyle name="60% - アクセント 5 3" xfId="99"/>
    <cellStyle name="60% - アクセント 5 3 2" xfId="100"/>
    <cellStyle name="60% - アクセント 5 3 3" xfId="101"/>
    <cellStyle name="60% - アクセント 5 4" xfId="102"/>
    <cellStyle name="60% - アクセント 6 2" xfId="103"/>
    <cellStyle name="60% - アクセント 6 2 2" xfId="104"/>
    <cellStyle name="60% - アクセント 6 3" xfId="105"/>
    <cellStyle name="60% - アクセント 6 3 2" xfId="106"/>
    <cellStyle name="60% - アクセント 6 3 3" xfId="107"/>
    <cellStyle name="60% - アクセント 6 4" xfId="108"/>
    <cellStyle name="アクセント 1 2" xfId="109"/>
    <cellStyle name="アクセント 1 2 2" xfId="110"/>
    <cellStyle name="アクセント 1 3" xfId="111"/>
    <cellStyle name="アクセント 1 3 2" xfId="112"/>
    <cellStyle name="アクセント 1 3 3" xfId="113"/>
    <cellStyle name="アクセント 1 4" xfId="114"/>
    <cellStyle name="アクセント 2 2" xfId="115"/>
    <cellStyle name="アクセント 2 2 2" xfId="116"/>
    <cellStyle name="アクセント 2 3" xfId="117"/>
    <cellStyle name="アクセント 2 3 2" xfId="118"/>
    <cellStyle name="アクセント 2 3 3" xfId="119"/>
    <cellStyle name="アクセント 2 4" xfId="120"/>
    <cellStyle name="アクセント 3 2" xfId="121"/>
    <cellStyle name="アクセント 3 2 2" xfId="122"/>
    <cellStyle name="アクセント 3 3" xfId="123"/>
    <cellStyle name="アクセント 3 3 2" xfId="124"/>
    <cellStyle name="アクセント 3 3 3" xfId="125"/>
    <cellStyle name="アクセント 3 4" xfId="126"/>
    <cellStyle name="アクセント 4 2" xfId="127"/>
    <cellStyle name="アクセント 4 2 2" xfId="128"/>
    <cellStyle name="アクセント 4 3" xfId="129"/>
    <cellStyle name="アクセント 4 3 2" xfId="130"/>
    <cellStyle name="アクセント 4 3 3" xfId="131"/>
    <cellStyle name="アクセント 4 4" xfId="132"/>
    <cellStyle name="アクセント 5 2" xfId="133"/>
    <cellStyle name="アクセント 5 2 2" xfId="134"/>
    <cellStyle name="アクセント 5 3" xfId="135"/>
    <cellStyle name="アクセント 5 3 2" xfId="136"/>
    <cellStyle name="アクセント 5 3 3" xfId="137"/>
    <cellStyle name="アクセント 5 4" xfId="138"/>
    <cellStyle name="アクセント 6 2" xfId="139"/>
    <cellStyle name="アクセント 6 2 2" xfId="140"/>
    <cellStyle name="アクセント 6 3" xfId="141"/>
    <cellStyle name="アクセント 6 3 2" xfId="142"/>
    <cellStyle name="アクセント 6 3 3" xfId="143"/>
    <cellStyle name="アクセント 6 4" xfId="144"/>
    <cellStyle name="タイトル 2" xfId="145"/>
    <cellStyle name="タイトル 2 2" xfId="146"/>
    <cellStyle name="タイトル 3" xfId="147"/>
    <cellStyle name="タイトル 3 2" xfId="148"/>
    <cellStyle name="タイトル 3 3" xfId="149"/>
    <cellStyle name="タイトル 4" xfId="150"/>
    <cellStyle name="チェック セル 2" xfId="151"/>
    <cellStyle name="チェック セル 2 2" xfId="152"/>
    <cellStyle name="チェック セル 3" xfId="153"/>
    <cellStyle name="チェック セル 3 2" xfId="154"/>
    <cellStyle name="チェック セル 3 3" xfId="155"/>
    <cellStyle name="チェック セル 4" xfId="156"/>
    <cellStyle name="どちらでもない 2" xfId="157"/>
    <cellStyle name="どちらでもない 2 2" xfId="158"/>
    <cellStyle name="どちらでもない 3" xfId="159"/>
    <cellStyle name="どちらでもない 3 2" xfId="160"/>
    <cellStyle name="どちらでもない 3 3" xfId="161"/>
    <cellStyle name="どちらでもない 4" xfId="162"/>
    <cellStyle name="メモ 2" xfId="163"/>
    <cellStyle name="メモ 2 2" xfId="164"/>
    <cellStyle name="メモ 2 3" xfId="165"/>
    <cellStyle name="メモ 2 4" xfId="166"/>
    <cellStyle name="メモ 3" xfId="167"/>
    <cellStyle name="メモ 3 2" xfId="168"/>
    <cellStyle name="メモ 3 3" xfId="169"/>
    <cellStyle name="メモ 4" xfId="170"/>
    <cellStyle name="リンク セル 2" xfId="171"/>
    <cellStyle name="リンク セル 2 2" xfId="172"/>
    <cellStyle name="リンク セル 3" xfId="173"/>
    <cellStyle name="リンク セル 3 2" xfId="174"/>
    <cellStyle name="リンク セル 3 3" xfId="175"/>
    <cellStyle name="リンク セル 4" xfId="176"/>
    <cellStyle name="悪い 2" xfId="177"/>
    <cellStyle name="悪い 2 2" xfId="178"/>
    <cellStyle name="悪い 3" xfId="179"/>
    <cellStyle name="悪い 3 2" xfId="180"/>
    <cellStyle name="悪い 3 3" xfId="181"/>
    <cellStyle name="悪い 4" xfId="182"/>
    <cellStyle name="計算 2" xfId="183"/>
    <cellStyle name="計算 2 2" xfId="184"/>
    <cellStyle name="計算 3" xfId="185"/>
    <cellStyle name="計算 3 2" xfId="186"/>
    <cellStyle name="計算 3 3" xfId="187"/>
    <cellStyle name="計算 4" xfId="188"/>
    <cellStyle name="警告文 2" xfId="189"/>
    <cellStyle name="警告文 2 2" xfId="190"/>
    <cellStyle name="警告文 3" xfId="191"/>
    <cellStyle name="警告文 3 2" xfId="192"/>
    <cellStyle name="警告文 3 3" xfId="193"/>
    <cellStyle name="警告文 4" xfId="194"/>
    <cellStyle name="桁区切り 2" xfId="195"/>
    <cellStyle name="桁区切り 3" xfId="196"/>
    <cellStyle name="見出し 1 2" xfId="197"/>
    <cellStyle name="見出し 1 2 2" xfId="198"/>
    <cellStyle name="見出し 1 3" xfId="199"/>
    <cellStyle name="見出し 1 3 2" xfId="200"/>
    <cellStyle name="見出し 1 3 3" xfId="201"/>
    <cellStyle name="見出し 1 4" xfId="202"/>
    <cellStyle name="見出し 2 2" xfId="203"/>
    <cellStyle name="見出し 2 2 2" xfId="204"/>
    <cellStyle name="見出し 2 3" xfId="205"/>
    <cellStyle name="見出し 2 3 2" xfId="206"/>
    <cellStyle name="見出し 2 3 3" xfId="207"/>
    <cellStyle name="見出し 2 4" xfId="208"/>
    <cellStyle name="見出し 3 2" xfId="209"/>
    <cellStyle name="見出し 3 2 2" xfId="210"/>
    <cellStyle name="見出し 3 3" xfId="211"/>
    <cellStyle name="見出し 3 3 2" xfId="212"/>
    <cellStyle name="見出し 3 3 3" xfId="213"/>
    <cellStyle name="見出し 3 4" xfId="214"/>
    <cellStyle name="見出し 4 2" xfId="215"/>
    <cellStyle name="見出し 4 2 2" xfId="216"/>
    <cellStyle name="見出し 4 3" xfId="217"/>
    <cellStyle name="見出し 4 3 2" xfId="218"/>
    <cellStyle name="見出し 4 3 3" xfId="219"/>
    <cellStyle name="見出し 4 4" xfId="220"/>
    <cellStyle name="集計 2" xfId="221"/>
    <cellStyle name="集計 2 2" xfId="222"/>
    <cellStyle name="集計 3" xfId="223"/>
    <cellStyle name="集計 3 2" xfId="224"/>
    <cellStyle name="集計 3 3" xfId="225"/>
    <cellStyle name="集計 4" xfId="226"/>
    <cellStyle name="出力 2" xfId="227"/>
    <cellStyle name="出力 2 2" xfId="228"/>
    <cellStyle name="出力 3" xfId="229"/>
    <cellStyle name="出力 3 2" xfId="230"/>
    <cellStyle name="出力 3 3" xfId="231"/>
    <cellStyle name="出力 4" xfId="232"/>
    <cellStyle name="説明文 2" xfId="233"/>
    <cellStyle name="説明文 2 2" xfId="234"/>
    <cellStyle name="説明文 3" xfId="235"/>
    <cellStyle name="説明文 3 2" xfId="236"/>
    <cellStyle name="説明文 3 3" xfId="237"/>
    <cellStyle name="説明文 4" xfId="238"/>
    <cellStyle name="入力 2" xfId="239"/>
    <cellStyle name="入力 2 2" xfId="240"/>
    <cellStyle name="入力 3" xfId="241"/>
    <cellStyle name="入力 3 2" xfId="242"/>
    <cellStyle name="入力 3 3" xfId="243"/>
    <cellStyle name="入力 4" xfId="244"/>
    <cellStyle name="標準" xfId="0" builtinId="0"/>
    <cellStyle name="標準 2" xfId="245"/>
    <cellStyle name="標準 2 2" xfId="246"/>
    <cellStyle name="標準 2 3" xfId="247"/>
    <cellStyle name="標準 3" xfId="248"/>
    <cellStyle name="標準 3 2" xfId="249"/>
    <cellStyle name="標準 4" xfId="250"/>
    <cellStyle name="標準 5" xfId="251"/>
    <cellStyle name="良い 2" xfId="252"/>
    <cellStyle name="良い 2 2" xfId="253"/>
    <cellStyle name="良い 3" xfId="254"/>
    <cellStyle name="良い 3 2" xfId="255"/>
    <cellStyle name="良い 3 3" xfId="256"/>
    <cellStyle name="良い 4" xfId="257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L66"/>
  <sheetViews>
    <sheetView tabSelected="1" view="pageBreakPreview" topLeftCell="A43" zoomScale="115" zoomScaleNormal="100" zoomScaleSheetLayoutView="115" zoomScalePageLayoutView="70" workbookViewId="0">
      <selection activeCell="H21" sqref="H21"/>
    </sheetView>
  </sheetViews>
  <sheetFormatPr defaultRowHeight="13.5" x14ac:dyDescent="0.15"/>
  <cols>
    <col min="1" max="1" width="11" customWidth="1"/>
    <col min="2" max="3" width="8.25" customWidth="1"/>
    <col min="4" max="4" width="8.625" customWidth="1"/>
    <col min="5" max="5" width="5.625" customWidth="1"/>
    <col min="6" max="8" width="8.25" customWidth="1"/>
    <col min="9" max="9" width="5.625" customWidth="1"/>
    <col min="10" max="12" width="8.25" customWidth="1"/>
  </cols>
  <sheetData>
    <row r="1" spans="1:12" ht="18" thickBot="1" x14ac:dyDescent="0.2">
      <c r="A1" s="1" t="s">
        <v>68</v>
      </c>
      <c r="L1" s="2" t="s">
        <v>1</v>
      </c>
    </row>
    <row r="2" spans="1:12" x14ac:dyDescent="0.15">
      <c r="A2" s="3"/>
      <c r="B2" s="49" t="s">
        <v>69</v>
      </c>
      <c r="C2" s="50"/>
      <c r="D2" s="50"/>
      <c r="E2" s="51"/>
      <c r="F2" s="52" t="s">
        <v>70</v>
      </c>
      <c r="G2" s="53"/>
      <c r="H2" s="53"/>
      <c r="I2" s="53"/>
      <c r="J2" s="53" t="s">
        <v>2</v>
      </c>
      <c r="K2" s="53"/>
      <c r="L2" s="53"/>
    </row>
    <row r="3" spans="1:12" ht="29.25" customHeight="1" x14ac:dyDescent="0.15">
      <c r="A3" s="6" t="s">
        <v>59</v>
      </c>
      <c r="B3" s="8" t="s">
        <v>4</v>
      </c>
      <c r="C3" s="5" t="s">
        <v>5</v>
      </c>
      <c r="D3" s="9" t="s">
        <v>0</v>
      </c>
      <c r="E3" s="10" t="s">
        <v>3</v>
      </c>
      <c r="F3" s="7" t="s">
        <v>4</v>
      </c>
      <c r="G3" s="5" t="s">
        <v>5</v>
      </c>
      <c r="H3" s="4" t="s">
        <v>0</v>
      </c>
      <c r="I3" s="11" t="s">
        <v>3</v>
      </c>
      <c r="J3" s="5" t="s">
        <v>4</v>
      </c>
      <c r="K3" s="5" t="s">
        <v>5</v>
      </c>
      <c r="L3" s="4" t="s">
        <v>0</v>
      </c>
    </row>
    <row r="4" spans="1:12" ht="13.5" customHeight="1" x14ac:dyDescent="0.15">
      <c r="A4" s="16" t="s">
        <v>11</v>
      </c>
      <c r="B4" s="18">
        <v>99.3</v>
      </c>
      <c r="C4" s="13">
        <v>60.2</v>
      </c>
      <c r="D4" s="19">
        <v>98.8</v>
      </c>
      <c r="E4" s="15">
        <v>1</v>
      </c>
      <c r="F4" s="22">
        <v>99.3</v>
      </c>
      <c r="G4" s="13">
        <v>54.3</v>
      </c>
      <c r="H4" s="13">
        <v>98.6</v>
      </c>
      <c r="I4" s="12">
        <v>1</v>
      </c>
      <c r="J4" s="13">
        <f>B4-F4</f>
        <v>0</v>
      </c>
      <c r="K4" s="13">
        <f t="shared" ref="K4:L4" si="0">C4-G4</f>
        <v>5.9000000000000057</v>
      </c>
      <c r="L4" s="13">
        <f t="shared" si="0"/>
        <v>0.20000000000000284</v>
      </c>
    </row>
    <row r="5" spans="1:12" ht="13.5" customHeight="1" x14ac:dyDescent="0.15">
      <c r="A5" s="16" t="s">
        <v>13</v>
      </c>
      <c r="B5" s="18">
        <v>99.3</v>
      </c>
      <c r="C5" s="13">
        <v>46.8</v>
      </c>
      <c r="D5" s="19">
        <v>98.3</v>
      </c>
      <c r="E5" s="15">
        <v>2</v>
      </c>
      <c r="F5" s="22">
        <v>99.2</v>
      </c>
      <c r="G5" s="13">
        <v>46.5</v>
      </c>
      <c r="H5" s="13">
        <v>97.9</v>
      </c>
      <c r="I5" s="12">
        <v>2</v>
      </c>
      <c r="J5" s="13">
        <f t="shared" ref="J5:J57" si="1">B5-F5</f>
        <v>9.9999999999994316E-2</v>
      </c>
      <c r="K5" s="13">
        <f t="shared" ref="K5:K57" si="2">C5-G5</f>
        <v>0.29999999999999716</v>
      </c>
      <c r="L5" s="13">
        <f t="shared" ref="L5:L57" si="3">D5-H5</f>
        <v>0.39999999999999147</v>
      </c>
    </row>
    <row r="6" spans="1:12" ht="13.5" customHeight="1" x14ac:dyDescent="0.15">
      <c r="A6" s="16" t="s">
        <v>7</v>
      </c>
      <c r="B6" s="18">
        <v>99.3</v>
      </c>
      <c r="C6" s="13">
        <v>32.799999999999997</v>
      </c>
      <c r="D6" s="19">
        <v>97.9</v>
      </c>
      <c r="E6" s="15">
        <v>3</v>
      </c>
      <c r="F6" s="22">
        <v>99.3</v>
      </c>
      <c r="G6" s="13">
        <v>31</v>
      </c>
      <c r="H6" s="13">
        <v>97.4</v>
      </c>
      <c r="I6" s="12">
        <v>3</v>
      </c>
      <c r="J6" s="13">
        <f t="shared" si="1"/>
        <v>0</v>
      </c>
      <c r="K6" s="13">
        <f t="shared" si="2"/>
        <v>1.7999999999999972</v>
      </c>
      <c r="L6" s="13">
        <f t="shared" si="3"/>
        <v>0.5</v>
      </c>
    </row>
    <row r="7" spans="1:12" ht="13.5" customHeight="1" x14ac:dyDescent="0.15">
      <c r="A7" s="16" t="s">
        <v>23</v>
      </c>
      <c r="B7" s="18">
        <v>99.4</v>
      </c>
      <c r="C7" s="13">
        <v>32.9</v>
      </c>
      <c r="D7" s="19">
        <v>97.7</v>
      </c>
      <c r="E7" s="15">
        <v>4</v>
      </c>
      <c r="F7" s="22">
        <v>99.2</v>
      </c>
      <c r="G7" s="13">
        <v>33.4</v>
      </c>
      <c r="H7" s="13">
        <v>97.2</v>
      </c>
      <c r="I7" s="12">
        <v>4</v>
      </c>
      <c r="J7" s="13">
        <f t="shared" si="1"/>
        <v>0.20000000000000284</v>
      </c>
      <c r="K7" s="13">
        <f t="shared" si="2"/>
        <v>-0.5</v>
      </c>
      <c r="L7" s="13">
        <f t="shared" si="3"/>
        <v>0.5</v>
      </c>
    </row>
    <row r="8" spans="1:12" ht="13.5" customHeight="1" x14ac:dyDescent="0.15">
      <c r="A8" s="16" t="s">
        <v>6</v>
      </c>
      <c r="B8" s="18">
        <v>99.4</v>
      </c>
      <c r="C8" s="13">
        <v>30.6</v>
      </c>
      <c r="D8" s="19">
        <v>97.6</v>
      </c>
      <c r="E8" s="15">
        <v>5</v>
      </c>
      <c r="F8" s="22">
        <v>99.3</v>
      </c>
      <c r="G8" s="13">
        <v>26</v>
      </c>
      <c r="H8" s="13">
        <v>97</v>
      </c>
      <c r="I8" s="12">
        <v>6</v>
      </c>
      <c r="J8" s="13">
        <f t="shared" si="1"/>
        <v>0.10000000000000853</v>
      </c>
      <c r="K8" s="13">
        <f t="shared" si="2"/>
        <v>4.6000000000000014</v>
      </c>
      <c r="L8" s="13">
        <f t="shared" si="3"/>
        <v>0.59999999999999432</v>
      </c>
    </row>
    <row r="9" spans="1:12" ht="13.5" customHeight="1" x14ac:dyDescent="0.15">
      <c r="A9" s="16" t="s">
        <v>15</v>
      </c>
      <c r="B9" s="18">
        <v>99</v>
      </c>
      <c r="C9" s="13">
        <v>34.700000000000003</v>
      </c>
      <c r="D9" s="19">
        <v>97.4</v>
      </c>
      <c r="E9" s="15">
        <v>6</v>
      </c>
      <c r="F9" s="22">
        <v>99</v>
      </c>
      <c r="G9" s="13">
        <v>31.8</v>
      </c>
      <c r="H9" s="13">
        <v>97.2</v>
      </c>
      <c r="I9" s="12">
        <v>4</v>
      </c>
      <c r="J9" s="13">
        <f t="shared" si="1"/>
        <v>0</v>
      </c>
      <c r="K9" s="13">
        <f t="shared" si="2"/>
        <v>2.9000000000000021</v>
      </c>
      <c r="L9" s="13">
        <f t="shared" si="3"/>
        <v>0.20000000000000284</v>
      </c>
    </row>
    <row r="10" spans="1:12" ht="13.5" customHeight="1" x14ac:dyDescent="0.15">
      <c r="A10" s="16" t="s">
        <v>12</v>
      </c>
      <c r="B10" s="18">
        <v>99.2</v>
      </c>
      <c r="C10" s="13">
        <v>32.700000000000003</v>
      </c>
      <c r="D10" s="19">
        <v>97.2</v>
      </c>
      <c r="E10" s="15">
        <v>7</v>
      </c>
      <c r="F10" s="22">
        <v>99.1</v>
      </c>
      <c r="G10" s="13">
        <v>29.8</v>
      </c>
      <c r="H10" s="13">
        <v>96.9</v>
      </c>
      <c r="I10" s="12">
        <v>8</v>
      </c>
      <c r="J10" s="13">
        <f t="shared" si="1"/>
        <v>0.10000000000000853</v>
      </c>
      <c r="K10" s="13">
        <f t="shared" si="2"/>
        <v>2.9000000000000021</v>
      </c>
      <c r="L10" s="13">
        <f t="shared" si="3"/>
        <v>0.29999999999999716</v>
      </c>
    </row>
    <row r="11" spans="1:12" ht="13.5" customHeight="1" x14ac:dyDescent="0.15">
      <c r="A11" s="16" t="s">
        <v>28</v>
      </c>
      <c r="B11" s="18">
        <v>99</v>
      </c>
      <c r="C11" s="13">
        <v>31.1</v>
      </c>
      <c r="D11" s="19">
        <v>97.1</v>
      </c>
      <c r="E11" s="15">
        <v>8</v>
      </c>
      <c r="F11" s="22">
        <v>99</v>
      </c>
      <c r="G11" s="13">
        <v>31.9</v>
      </c>
      <c r="H11" s="13">
        <v>97</v>
      </c>
      <c r="I11" s="12">
        <v>6</v>
      </c>
      <c r="J11" s="13">
        <f t="shared" si="1"/>
        <v>0</v>
      </c>
      <c r="K11" s="13">
        <f t="shared" si="2"/>
        <v>-0.79999999999999716</v>
      </c>
      <c r="L11" s="13">
        <f t="shared" si="3"/>
        <v>9.9999999999994316E-2</v>
      </c>
    </row>
    <row r="12" spans="1:12" ht="13.5" customHeight="1" x14ac:dyDescent="0.15">
      <c r="A12" s="16" t="s">
        <v>10</v>
      </c>
      <c r="B12" s="18">
        <v>99.4</v>
      </c>
      <c r="C12" s="13">
        <v>22.6</v>
      </c>
      <c r="D12" s="19">
        <v>97</v>
      </c>
      <c r="E12" s="15">
        <v>9</v>
      </c>
      <c r="F12" s="22">
        <v>99.3</v>
      </c>
      <c r="G12" s="13">
        <v>22</v>
      </c>
      <c r="H12" s="13">
        <v>96.6</v>
      </c>
      <c r="I12" s="12">
        <v>9</v>
      </c>
      <c r="J12" s="13">
        <f t="shared" si="1"/>
        <v>0.10000000000000853</v>
      </c>
      <c r="K12" s="13">
        <f t="shared" si="2"/>
        <v>0.60000000000000142</v>
      </c>
      <c r="L12" s="13">
        <f t="shared" si="3"/>
        <v>0.40000000000000568</v>
      </c>
    </row>
    <row r="13" spans="1:12" ht="13.5" customHeight="1" x14ac:dyDescent="0.15">
      <c r="A13" s="16" t="s">
        <v>8</v>
      </c>
      <c r="B13" s="18">
        <v>99</v>
      </c>
      <c r="C13" s="13">
        <v>32.4</v>
      </c>
      <c r="D13" s="19">
        <v>96.9</v>
      </c>
      <c r="E13" s="15">
        <v>10</v>
      </c>
      <c r="F13" s="22">
        <v>99</v>
      </c>
      <c r="G13" s="13">
        <v>30.7</v>
      </c>
      <c r="H13" s="13">
        <v>96.6</v>
      </c>
      <c r="I13" s="12">
        <v>9</v>
      </c>
      <c r="J13" s="13">
        <f t="shared" si="1"/>
        <v>0</v>
      </c>
      <c r="K13" s="13">
        <f t="shared" si="2"/>
        <v>1.6999999999999993</v>
      </c>
      <c r="L13" s="13">
        <f t="shared" si="3"/>
        <v>0.30000000000001137</v>
      </c>
    </row>
    <row r="14" spans="1:12" ht="13.5" customHeight="1" x14ac:dyDescent="0.15">
      <c r="A14" s="16" t="s">
        <v>37</v>
      </c>
      <c r="B14" s="18">
        <v>99.4</v>
      </c>
      <c r="C14" s="13">
        <v>16.2</v>
      </c>
      <c r="D14" s="19">
        <v>96.8</v>
      </c>
      <c r="E14" s="15">
        <v>11</v>
      </c>
      <c r="F14" s="22">
        <v>99.2</v>
      </c>
      <c r="G14" s="13">
        <v>12.7</v>
      </c>
      <c r="H14" s="13">
        <v>95.9</v>
      </c>
      <c r="I14" s="12">
        <v>12</v>
      </c>
      <c r="J14" s="13">
        <f t="shared" si="1"/>
        <v>0.20000000000000284</v>
      </c>
      <c r="K14" s="13">
        <f t="shared" si="2"/>
        <v>3.5</v>
      </c>
      <c r="L14" s="13">
        <f t="shared" si="3"/>
        <v>0.89999999999999147</v>
      </c>
    </row>
    <row r="15" spans="1:12" ht="13.5" customHeight="1" x14ac:dyDescent="0.15">
      <c r="A15" s="16" t="s">
        <v>17</v>
      </c>
      <c r="B15" s="18">
        <v>99.3</v>
      </c>
      <c r="C15" s="13">
        <v>41.3</v>
      </c>
      <c r="D15" s="19">
        <v>96.5</v>
      </c>
      <c r="E15" s="15">
        <v>12</v>
      </c>
      <c r="F15" s="22">
        <v>99</v>
      </c>
      <c r="G15" s="13">
        <v>37.5</v>
      </c>
      <c r="H15" s="13">
        <v>94.8</v>
      </c>
      <c r="I15" s="12">
        <v>20</v>
      </c>
      <c r="J15" s="13">
        <f t="shared" si="1"/>
        <v>0.29999999999999716</v>
      </c>
      <c r="K15" s="13">
        <f t="shared" si="2"/>
        <v>3.7999999999999972</v>
      </c>
      <c r="L15" s="13">
        <f t="shared" si="3"/>
        <v>1.7000000000000028</v>
      </c>
    </row>
    <row r="16" spans="1:12" ht="13.5" customHeight="1" x14ac:dyDescent="0.15">
      <c r="A16" s="16" t="s">
        <v>38</v>
      </c>
      <c r="B16" s="18">
        <v>98.8</v>
      </c>
      <c r="C16" s="13">
        <v>23.5</v>
      </c>
      <c r="D16" s="19">
        <v>96.4</v>
      </c>
      <c r="E16" s="15">
        <v>13</v>
      </c>
      <c r="F16" s="22">
        <v>98.9</v>
      </c>
      <c r="G16" s="13">
        <v>21.4</v>
      </c>
      <c r="H16" s="13">
        <v>96.1</v>
      </c>
      <c r="I16" s="12">
        <v>11</v>
      </c>
      <c r="J16" s="13">
        <f t="shared" si="1"/>
        <v>-0.10000000000000853</v>
      </c>
      <c r="K16" s="13">
        <f t="shared" si="2"/>
        <v>2.1000000000000014</v>
      </c>
      <c r="L16" s="13">
        <f t="shared" si="3"/>
        <v>0.30000000000001137</v>
      </c>
    </row>
    <row r="17" spans="1:12" ht="13.5" customHeight="1" x14ac:dyDescent="0.15">
      <c r="A17" s="16" t="s">
        <v>35</v>
      </c>
      <c r="B17" s="18">
        <v>99</v>
      </c>
      <c r="C17" s="13">
        <v>32.700000000000003</v>
      </c>
      <c r="D17" s="19">
        <v>96.3</v>
      </c>
      <c r="E17" s="15">
        <v>14</v>
      </c>
      <c r="F17" s="22">
        <v>98.9</v>
      </c>
      <c r="G17" s="13">
        <v>31.6</v>
      </c>
      <c r="H17" s="13">
        <v>95.5</v>
      </c>
      <c r="I17" s="12">
        <v>15</v>
      </c>
      <c r="J17" s="13">
        <f t="shared" si="1"/>
        <v>9.9999999999994316E-2</v>
      </c>
      <c r="K17" s="13">
        <f t="shared" si="2"/>
        <v>1.1000000000000014</v>
      </c>
      <c r="L17" s="13">
        <f t="shared" si="3"/>
        <v>0.79999999999999716</v>
      </c>
    </row>
    <row r="18" spans="1:12" ht="13.5" customHeight="1" x14ac:dyDescent="0.15">
      <c r="A18" s="16" t="s">
        <v>21</v>
      </c>
      <c r="B18" s="18">
        <v>98.9</v>
      </c>
      <c r="C18" s="13">
        <v>32.9</v>
      </c>
      <c r="D18" s="19">
        <v>96.3</v>
      </c>
      <c r="E18" s="15">
        <v>14</v>
      </c>
      <c r="F18" s="22">
        <v>98.9</v>
      </c>
      <c r="G18" s="13">
        <v>32.200000000000003</v>
      </c>
      <c r="H18" s="13">
        <v>95.9</v>
      </c>
      <c r="I18" s="12">
        <v>12</v>
      </c>
      <c r="J18" s="13">
        <f t="shared" si="1"/>
        <v>0</v>
      </c>
      <c r="K18" s="13">
        <f t="shared" si="2"/>
        <v>0.69999999999999574</v>
      </c>
      <c r="L18" s="13">
        <f t="shared" si="3"/>
        <v>0.39999999999999147</v>
      </c>
    </row>
    <row r="19" spans="1:12" ht="13.5" customHeight="1" x14ac:dyDescent="0.15">
      <c r="A19" s="16" t="s">
        <v>36</v>
      </c>
      <c r="B19" s="18">
        <v>98.7</v>
      </c>
      <c r="C19" s="13">
        <v>46.8</v>
      </c>
      <c r="D19" s="19">
        <v>96.2</v>
      </c>
      <c r="E19" s="15">
        <v>16</v>
      </c>
      <c r="F19" s="22">
        <v>98.5</v>
      </c>
      <c r="G19" s="13">
        <v>35.5</v>
      </c>
      <c r="H19" s="13">
        <v>95</v>
      </c>
      <c r="I19" s="12">
        <v>18</v>
      </c>
      <c r="J19" s="13">
        <f t="shared" si="1"/>
        <v>0.20000000000000284</v>
      </c>
      <c r="K19" s="13">
        <f t="shared" si="2"/>
        <v>11.299999999999997</v>
      </c>
      <c r="L19" s="13">
        <f t="shared" si="3"/>
        <v>1.2000000000000028</v>
      </c>
    </row>
    <row r="20" spans="1:12" ht="13.5" customHeight="1" x14ac:dyDescent="0.15">
      <c r="A20" s="16" t="s">
        <v>18</v>
      </c>
      <c r="B20" s="18">
        <v>99.1</v>
      </c>
      <c r="C20" s="13">
        <v>23.4</v>
      </c>
      <c r="D20" s="19">
        <v>95.8</v>
      </c>
      <c r="E20" s="15">
        <v>17</v>
      </c>
      <c r="F20" s="22">
        <v>99.1</v>
      </c>
      <c r="G20" s="13">
        <v>23.2</v>
      </c>
      <c r="H20" s="13">
        <v>95.3</v>
      </c>
      <c r="I20" s="12">
        <v>16</v>
      </c>
      <c r="J20" s="13">
        <f t="shared" si="1"/>
        <v>0</v>
      </c>
      <c r="K20" s="13">
        <f t="shared" si="2"/>
        <v>0.19999999999999929</v>
      </c>
      <c r="L20" s="13">
        <f t="shared" si="3"/>
        <v>0.5</v>
      </c>
    </row>
    <row r="21" spans="1:12" ht="13.5" customHeight="1" x14ac:dyDescent="0.15">
      <c r="A21" s="16" t="s">
        <v>39</v>
      </c>
      <c r="B21" s="18">
        <v>99.2</v>
      </c>
      <c r="C21" s="13">
        <v>16.5</v>
      </c>
      <c r="D21" s="19">
        <v>95.7</v>
      </c>
      <c r="E21" s="15">
        <v>18</v>
      </c>
      <c r="F21" s="22">
        <v>99</v>
      </c>
      <c r="G21" s="13">
        <v>19.7</v>
      </c>
      <c r="H21" s="13">
        <v>94.4</v>
      </c>
      <c r="I21" s="12">
        <v>23</v>
      </c>
      <c r="J21" s="13">
        <f t="shared" si="1"/>
        <v>0.20000000000000284</v>
      </c>
      <c r="K21" s="13">
        <f t="shared" si="2"/>
        <v>-3.1999999999999993</v>
      </c>
      <c r="L21" s="13">
        <f t="shared" si="3"/>
        <v>1.2999999999999972</v>
      </c>
    </row>
    <row r="22" spans="1:12" ht="13.5" customHeight="1" x14ac:dyDescent="0.15">
      <c r="A22" s="16" t="s">
        <v>27</v>
      </c>
      <c r="B22" s="18">
        <v>98.7</v>
      </c>
      <c r="C22" s="13">
        <v>26</v>
      </c>
      <c r="D22" s="19">
        <v>95.6</v>
      </c>
      <c r="E22" s="15">
        <v>19</v>
      </c>
      <c r="F22" s="22">
        <v>98.9</v>
      </c>
      <c r="G22" s="13">
        <v>28.2</v>
      </c>
      <c r="H22" s="13">
        <v>95.6</v>
      </c>
      <c r="I22" s="12">
        <v>14</v>
      </c>
      <c r="J22" s="13">
        <f t="shared" si="1"/>
        <v>-0.20000000000000284</v>
      </c>
      <c r="K22" s="13">
        <f t="shared" si="2"/>
        <v>-2.1999999999999993</v>
      </c>
      <c r="L22" s="13">
        <f t="shared" si="3"/>
        <v>0</v>
      </c>
    </row>
    <row r="23" spans="1:12" ht="13.5" customHeight="1" x14ac:dyDescent="0.15">
      <c r="A23" s="16" t="s">
        <v>25</v>
      </c>
      <c r="B23" s="18">
        <v>99</v>
      </c>
      <c r="C23" s="13">
        <v>49</v>
      </c>
      <c r="D23" s="19">
        <v>95.5</v>
      </c>
      <c r="E23" s="15">
        <v>20</v>
      </c>
      <c r="F23" s="22">
        <v>98.3</v>
      </c>
      <c r="G23" s="13">
        <v>13.5</v>
      </c>
      <c r="H23" s="13">
        <v>91.9</v>
      </c>
      <c r="I23" s="12">
        <v>34</v>
      </c>
      <c r="J23" s="13">
        <f t="shared" si="1"/>
        <v>0.70000000000000284</v>
      </c>
      <c r="K23" s="13">
        <f t="shared" si="2"/>
        <v>35.5</v>
      </c>
      <c r="L23" s="13">
        <f t="shared" si="3"/>
        <v>3.5999999999999943</v>
      </c>
    </row>
    <row r="24" spans="1:12" ht="13.5" customHeight="1" x14ac:dyDescent="0.15">
      <c r="A24" s="16" t="s">
        <v>34</v>
      </c>
      <c r="B24" s="18">
        <v>98.9</v>
      </c>
      <c r="C24" s="13">
        <v>19.399999999999999</v>
      </c>
      <c r="D24" s="19">
        <v>95.5</v>
      </c>
      <c r="E24" s="15">
        <v>20</v>
      </c>
      <c r="F24" s="22">
        <v>98.9</v>
      </c>
      <c r="G24" s="13">
        <v>19.2</v>
      </c>
      <c r="H24" s="13">
        <v>94.9</v>
      </c>
      <c r="I24" s="12">
        <v>19</v>
      </c>
      <c r="J24" s="13">
        <f t="shared" si="1"/>
        <v>0</v>
      </c>
      <c r="K24" s="13">
        <f t="shared" si="2"/>
        <v>0.19999999999999929</v>
      </c>
      <c r="L24" s="13">
        <f t="shared" si="3"/>
        <v>0.59999999999999432</v>
      </c>
    </row>
    <row r="25" spans="1:12" ht="13.5" customHeight="1" x14ac:dyDescent="0.15">
      <c r="A25" s="16" t="s">
        <v>19</v>
      </c>
      <c r="B25" s="18">
        <v>98.8</v>
      </c>
      <c r="C25" s="13">
        <v>27.5</v>
      </c>
      <c r="D25" s="19">
        <v>95</v>
      </c>
      <c r="E25" s="15">
        <v>22</v>
      </c>
      <c r="F25" s="22">
        <v>98.7</v>
      </c>
      <c r="G25" s="13">
        <v>34.700000000000003</v>
      </c>
      <c r="H25" s="13">
        <v>94.6</v>
      </c>
      <c r="I25" s="12">
        <v>21</v>
      </c>
      <c r="J25" s="13">
        <f t="shared" si="1"/>
        <v>9.9999999999994316E-2</v>
      </c>
      <c r="K25" s="13">
        <f t="shared" si="2"/>
        <v>-7.2000000000000028</v>
      </c>
      <c r="L25" s="13">
        <f t="shared" si="3"/>
        <v>0.40000000000000568</v>
      </c>
    </row>
    <row r="26" spans="1:12" ht="13.5" customHeight="1" x14ac:dyDescent="0.15">
      <c r="A26" s="16" t="s">
        <v>40</v>
      </c>
      <c r="B26" s="18">
        <v>99.2</v>
      </c>
      <c r="C26" s="13">
        <v>21.9</v>
      </c>
      <c r="D26" s="19">
        <v>95</v>
      </c>
      <c r="E26" s="15">
        <v>22</v>
      </c>
      <c r="F26" s="22">
        <v>99.3</v>
      </c>
      <c r="G26" s="13">
        <v>22.3</v>
      </c>
      <c r="H26" s="13">
        <v>94.4</v>
      </c>
      <c r="I26" s="12">
        <v>23</v>
      </c>
      <c r="J26" s="13">
        <f t="shared" si="1"/>
        <v>-9.9999999999994316E-2</v>
      </c>
      <c r="K26" s="13">
        <f t="shared" si="2"/>
        <v>-0.40000000000000213</v>
      </c>
      <c r="L26" s="13">
        <f t="shared" si="3"/>
        <v>0.59999999999999432</v>
      </c>
    </row>
    <row r="27" spans="1:12" ht="13.5" customHeight="1" x14ac:dyDescent="0.15">
      <c r="A27" s="16" t="s">
        <v>41</v>
      </c>
      <c r="B27" s="18">
        <v>98.9</v>
      </c>
      <c r="C27" s="13">
        <v>20.2</v>
      </c>
      <c r="D27" s="19">
        <v>94.9</v>
      </c>
      <c r="E27" s="15">
        <v>24</v>
      </c>
      <c r="F27" s="22">
        <v>98.8</v>
      </c>
      <c r="G27" s="13">
        <v>21.5</v>
      </c>
      <c r="H27" s="13">
        <v>94.2</v>
      </c>
      <c r="I27" s="12">
        <v>25</v>
      </c>
      <c r="J27" s="13">
        <f t="shared" si="1"/>
        <v>0.10000000000000853</v>
      </c>
      <c r="K27" s="13">
        <f t="shared" si="2"/>
        <v>-1.3000000000000007</v>
      </c>
      <c r="L27" s="13">
        <f t="shared" si="3"/>
        <v>0.70000000000000284</v>
      </c>
    </row>
    <row r="28" spans="1:12" ht="13.5" customHeight="1" x14ac:dyDescent="0.15">
      <c r="A28" s="16" t="s">
        <v>14</v>
      </c>
      <c r="B28" s="18">
        <v>98.5</v>
      </c>
      <c r="C28" s="13">
        <v>19.100000000000001</v>
      </c>
      <c r="D28" s="19">
        <v>94.6</v>
      </c>
      <c r="E28" s="15">
        <v>25</v>
      </c>
      <c r="F28" s="22">
        <v>98.5</v>
      </c>
      <c r="G28" s="13">
        <v>17.100000000000001</v>
      </c>
      <c r="H28" s="13">
        <v>94.5</v>
      </c>
      <c r="I28" s="12">
        <v>22</v>
      </c>
      <c r="J28" s="13">
        <f t="shared" si="1"/>
        <v>0</v>
      </c>
      <c r="K28" s="13">
        <f t="shared" si="2"/>
        <v>2</v>
      </c>
      <c r="L28" s="13">
        <f t="shared" si="3"/>
        <v>9.9999999999994316E-2</v>
      </c>
    </row>
    <row r="29" spans="1:12" ht="13.5" customHeight="1" x14ac:dyDescent="0.15">
      <c r="A29" s="16" t="s">
        <v>29</v>
      </c>
      <c r="B29" s="18">
        <v>98.8</v>
      </c>
      <c r="C29" s="13">
        <v>19.8</v>
      </c>
      <c r="D29" s="19">
        <v>94.3</v>
      </c>
      <c r="E29" s="15">
        <v>26</v>
      </c>
      <c r="F29" s="22">
        <v>98.8</v>
      </c>
      <c r="G29" s="13">
        <v>20.100000000000001</v>
      </c>
      <c r="H29" s="13">
        <v>93.7</v>
      </c>
      <c r="I29" s="12">
        <v>28</v>
      </c>
      <c r="J29" s="13">
        <f t="shared" si="1"/>
        <v>0</v>
      </c>
      <c r="K29" s="13">
        <f t="shared" si="2"/>
        <v>-0.30000000000000071</v>
      </c>
      <c r="L29" s="13">
        <f t="shared" si="3"/>
        <v>0.59999999999999432</v>
      </c>
    </row>
    <row r="30" spans="1:12" ht="13.5" customHeight="1" x14ac:dyDescent="0.15">
      <c r="A30" s="16" t="s">
        <v>22</v>
      </c>
      <c r="B30" s="18">
        <v>98.6</v>
      </c>
      <c r="C30" s="13">
        <v>22.2</v>
      </c>
      <c r="D30" s="19">
        <v>94.2</v>
      </c>
      <c r="E30" s="15">
        <v>27</v>
      </c>
      <c r="F30" s="22">
        <v>98.6</v>
      </c>
      <c r="G30" s="13">
        <v>20.9</v>
      </c>
      <c r="H30" s="13">
        <v>93.8</v>
      </c>
      <c r="I30" s="12">
        <v>27</v>
      </c>
      <c r="J30" s="13">
        <f t="shared" si="1"/>
        <v>0</v>
      </c>
      <c r="K30" s="13">
        <f t="shared" si="2"/>
        <v>1.3000000000000007</v>
      </c>
      <c r="L30" s="13">
        <f t="shared" si="3"/>
        <v>0.40000000000000568</v>
      </c>
    </row>
    <row r="31" spans="1:12" ht="13.5" customHeight="1" x14ac:dyDescent="0.15">
      <c r="A31" s="16" t="s">
        <v>32</v>
      </c>
      <c r="B31" s="18">
        <v>98.9</v>
      </c>
      <c r="C31" s="13">
        <v>22.8</v>
      </c>
      <c r="D31" s="19">
        <v>94.2</v>
      </c>
      <c r="E31" s="15">
        <v>27</v>
      </c>
      <c r="F31" s="22">
        <v>98.8</v>
      </c>
      <c r="G31" s="13">
        <v>19.899999999999999</v>
      </c>
      <c r="H31" s="13">
        <v>93.5</v>
      </c>
      <c r="I31" s="12">
        <v>30</v>
      </c>
      <c r="J31" s="13">
        <f t="shared" si="1"/>
        <v>0.10000000000000853</v>
      </c>
      <c r="K31" s="13">
        <f t="shared" si="2"/>
        <v>2.9000000000000021</v>
      </c>
      <c r="L31" s="13">
        <f t="shared" si="3"/>
        <v>0.70000000000000284</v>
      </c>
    </row>
    <row r="32" spans="1:12" ht="13.5" customHeight="1" x14ac:dyDescent="0.15">
      <c r="A32" s="16" t="s">
        <v>42</v>
      </c>
      <c r="B32" s="18">
        <v>98.5</v>
      </c>
      <c r="C32" s="13">
        <v>23.8</v>
      </c>
      <c r="D32" s="19">
        <v>94.2</v>
      </c>
      <c r="E32" s="15">
        <v>27</v>
      </c>
      <c r="F32" s="22">
        <v>98.5</v>
      </c>
      <c r="G32" s="13">
        <v>23.8</v>
      </c>
      <c r="H32" s="13">
        <v>94.1</v>
      </c>
      <c r="I32" s="12">
        <v>26</v>
      </c>
      <c r="J32" s="13">
        <f t="shared" si="1"/>
        <v>0</v>
      </c>
      <c r="K32" s="13">
        <f t="shared" si="2"/>
        <v>0</v>
      </c>
      <c r="L32" s="13">
        <f t="shared" si="3"/>
        <v>0.10000000000000853</v>
      </c>
    </row>
    <row r="33" spans="1:12" ht="13.5" customHeight="1" x14ac:dyDescent="0.15">
      <c r="A33" s="16" t="s">
        <v>20</v>
      </c>
      <c r="B33" s="18">
        <v>98.8</v>
      </c>
      <c r="C33" s="13">
        <v>16.600000000000001</v>
      </c>
      <c r="D33" s="19">
        <v>94</v>
      </c>
      <c r="E33" s="15">
        <v>30</v>
      </c>
      <c r="F33" s="22">
        <v>99</v>
      </c>
      <c r="G33" s="13">
        <v>15.1</v>
      </c>
      <c r="H33" s="13">
        <v>95.2</v>
      </c>
      <c r="I33" s="12">
        <v>17</v>
      </c>
      <c r="J33" s="13">
        <f t="shared" si="1"/>
        <v>-0.20000000000000284</v>
      </c>
      <c r="K33" s="13">
        <f t="shared" si="2"/>
        <v>1.5000000000000018</v>
      </c>
      <c r="L33" s="13">
        <f t="shared" si="3"/>
        <v>-1.2000000000000028</v>
      </c>
    </row>
    <row r="34" spans="1:12" ht="13.5" customHeight="1" x14ac:dyDescent="0.15">
      <c r="A34" s="16" t="s">
        <v>31</v>
      </c>
      <c r="B34" s="18">
        <v>98.6</v>
      </c>
      <c r="C34" s="13">
        <v>16.100000000000001</v>
      </c>
      <c r="D34" s="19">
        <v>93.8</v>
      </c>
      <c r="E34" s="15">
        <v>31</v>
      </c>
      <c r="F34" s="22">
        <v>98.5</v>
      </c>
      <c r="G34" s="13">
        <v>16.600000000000001</v>
      </c>
      <c r="H34" s="13">
        <v>93.7</v>
      </c>
      <c r="I34" s="12">
        <v>28</v>
      </c>
      <c r="J34" s="13">
        <f t="shared" si="1"/>
        <v>9.9999999999994316E-2</v>
      </c>
      <c r="K34" s="13">
        <f t="shared" si="2"/>
        <v>-0.5</v>
      </c>
      <c r="L34" s="13">
        <f t="shared" si="3"/>
        <v>9.9999999999994316E-2</v>
      </c>
    </row>
    <row r="35" spans="1:12" ht="13.5" customHeight="1" x14ac:dyDescent="0.15">
      <c r="A35" s="16" t="s">
        <v>58</v>
      </c>
      <c r="B35" s="18">
        <v>98.3</v>
      </c>
      <c r="C35" s="13">
        <v>25.6</v>
      </c>
      <c r="D35" s="19">
        <v>93.4</v>
      </c>
      <c r="E35" s="15">
        <v>32</v>
      </c>
      <c r="F35" s="22">
        <v>98.1</v>
      </c>
      <c r="G35" s="13">
        <v>20</v>
      </c>
      <c r="H35" s="13">
        <v>91.2</v>
      </c>
      <c r="I35" s="12">
        <v>36</v>
      </c>
      <c r="J35" s="13">
        <f t="shared" si="1"/>
        <v>0.20000000000000284</v>
      </c>
      <c r="K35" s="13">
        <f t="shared" si="2"/>
        <v>5.6000000000000014</v>
      </c>
      <c r="L35" s="13">
        <f t="shared" si="3"/>
        <v>2.2000000000000028</v>
      </c>
    </row>
    <row r="36" spans="1:12" ht="13.5" customHeight="1" x14ac:dyDescent="0.15">
      <c r="A36" s="16" t="s">
        <v>9</v>
      </c>
      <c r="B36" s="18">
        <v>98.3</v>
      </c>
      <c r="C36" s="13">
        <v>18.2</v>
      </c>
      <c r="D36" s="19">
        <v>92.8</v>
      </c>
      <c r="E36" s="15">
        <v>33</v>
      </c>
      <c r="F36" s="22">
        <v>98.2</v>
      </c>
      <c r="G36" s="13">
        <v>15.4</v>
      </c>
      <c r="H36" s="13">
        <v>92.6</v>
      </c>
      <c r="I36" s="12">
        <v>31</v>
      </c>
      <c r="J36" s="13">
        <f t="shared" si="1"/>
        <v>9.9999999999994316E-2</v>
      </c>
      <c r="K36" s="13">
        <f t="shared" si="2"/>
        <v>2.7999999999999989</v>
      </c>
      <c r="L36" s="13">
        <f t="shared" si="3"/>
        <v>0.20000000000000284</v>
      </c>
    </row>
    <row r="37" spans="1:12" ht="13.5" customHeight="1" x14ac:dyDescent="0.15">
      <c r="A37" s="16" t="s">
        <v>44</v>
      </c>
      <c r="B37" s="18">
        <v>98.5</v>
      </c>
      <c r="C37" s="13">
        <v>19.3</v>
      </c>
      <c r="D37" s="19">
        <v>92.6</v>
      </c>
      <c r="E37" s="15">
        <v>34</v>
      </c>
      <c r="F37" s="22">
        <v>98.4</v>
      </c>
      <c r="G37" s="13">
        <v>21.4</v>
      </c>
      <c r="H37" s="13">
        <v>92.3</v>
      </c>
      <c r="I37" s="12">
        <v>33</v>
      </c>
      <c r="J37" s="13">
        <f t="shared" si="1"/>
        <v>9.9999999999994316E-2</v>
      </c>
      <c r="K37" s="13">
        <f t="shared" si="2"/>
        <v>-2.0999999999999979</v>
      </c>
      <c r="L37" s="13">
        <f t="shared" si="3"/>
        <v>0.29999999999999716</v>
      </c>
    </row>
    <row r="38" spans="1:12" ht="13.5" customHeight="1" x14ac:dyDescent="0.15">
      <c r="A38" s="16" t="s">
        <v>45</v>
      </c>
      <c r="B38" s="18">
        <v>98.5</v>
      </c>
      <c r="C38" s="13">
        <v>15.5</v>
      </c>
      <c r="D38" s="19">
        <v>92.3</v>
      </c>
      <c r="E38" s="15">
        <v>35</v>
      </c>
      <c r="F38" s="22">
        <v>98.5</v>
      </c>
      <c r="G38" s="13">
        <v>14.6</v>
      </c>
      <c r="H38" s="13">
        <v>92.4</v>
      </c>
      <c r="I38" s="12">
        <v>32</v>
      </c>
      <c r="J38" s="13">
        <f t="shared" si="1"/>
        <v>0</v>
      </c>
      <c r="K38" s="13">
        <f t="shared" si="2"/>
        <v>0.90000000000000036</v>
      </c>
      <c r="L38" s="13">
        <f t="shared" si="3"/>
        <v>-0.10000000000000853</v>
      </c>
    </row>
    <row r="39" spans="1:12" ht="13.5" customHeight="1" x14ac:dyDescent="0.15">
      <c r="A39" s="16" t="s">
        <v>16</v>
      </c>
      <c r="B39" s="18">
        <v>98.6</v>
      </c>
      <c r="C39" s="13">
        <v>18.600000000000001</v>
      </c>
      <c r="D39" s="19">
        <v>92</v>
      </c>
      <c r="E39" s="15">
        <v>36</v>
      </c>
      <c r="F39" s="22">
        <v>98.4</v>
      </c>
      <c r="G39" s="13">
        <v>19.7</v>
      </c>
      <c r="H39" s="13">
        <v>91</v>
      </c>
      <c r="I39" s="12">
        <v>37</v>
      </c>
      <c r="J39" s="13">
        <f t="shared" si="1"/>
        <v>0.19999999999998863</v>
      </c>
      <c r="K39" s="13">
        <f t="shared" si="2"/>
        <v>-1.0999999999999979</v>
      </c>
      <c r="L39" s="13">
        <f t="shared" si="3"/>
        <v>1</v>
      </c>
    </row>
    <row r="40" spans="1:12" ht="13.5" customHeight="1" x14ac:dyDescent="0.15">
      <c r="A40" s="16" t="s">
        <v>26</v>
      </c>
      <c r="B40" s="18">
        <v>98</v>
      </c>
      <c r="C40" s="13">
        <v>19</v>
      </c>
      <c r="D40" s="19">
        <v>92</v>
      </c>
      <c r="E40" s="15">
        <v>36</v>
      </c>
      <c r="F40" s="22">
        <v>98.1</v>
      </c>
      <c r="G40" s="13">
        <v>18.2</v>
      </c>
      <c r="H40" s="13">
        <v>90.5</v>
      </c>
      <c r="I40" s="12">
        <v>41</v>
      </c>
      <c r="J40" s="13">
        <f t="shared" si="1"/>
        <v>-9.9999999999994316E-2</v>
      </c>
      <c r="K40" s="13">
        <f t="shared" si="2"/>
        <v>0.80000000000000071</v>
      </c>
      <c r="L40" s="13">
        <f t="shared" si="3"/>
        <v>1.5</v>
      </c>
    </row>
    <row r="41" spans="1:12" ht="13.5" customHeight="1" x14ac:dyDescent="0.15">
      <c r="A41" s="16" t="s">
        <v>47</v>
      </c>
      <c r="B41" s="18">
        <v>98.5</v>
      </c>
      <c r="C41" s="13">
        <v>12.2</v>
      </c>
      <c r="D41" s="19">
        <v>91.5</v>
      </c>
      <c r="E41" s="15">
        <v>38</v>
      </c>
      <c r="F41" s="22">
        <v>97.7</v>
      </c>
      <c r="G41" s="13">
        <v>14.5</v>
      </c>
      <c r="H41" s="13">
        <v>91</v>
      </c>
      <c r="I41" s="12">
        <v>37</v>
      </c>
      <c r="J41" s="13">
        <f t="shared" si="1"/>
        <v>0.79999999999999716</v>
      </c>
      <c r="K41" s="13">
        <f t="shared" si="2"/>
        <v>-2.3000000000000007</v>
      </c>
      <c r="L41" s="13">
        <f t="shared" si="3"/>
        <v>0.5</v>
      </c>
    </row>
    <row r="42" spans="1:12" ht="13.5" customHeight="1" x14ac:dyDescent="0.15">
      <c r="A42" s="16" t="s">
        <v>49</v>
      </c>
      <c r="B42" s="18">
        <v>98.2</v>
      </c>
      <c r="C42" s="13">
        <v>22.4</v>
      </c>
      <c r="D42" s="19">
        <v>91.5</v>
      </c>
      <c r="E42" s="15">
        <v>38</v>
      </c>
      <c r="F42" s="22">
        <v>97.8</v>
      </c>
      <c r="G42" s="13">
        <v>26.7</v>
      </c>
      <c r="H42" s="13">
        <v>90.8</v>
      </c>
      <c r="I42" s="12">
        <v>39</v>
      </c>
      <c r="J42" s="13">
        <f t="shared" si="1"/>
        <v>0.40000000000000568</v>
      </c>
      <c r="K42" s="13">
        <f t="shared" si="2"/>
        <v>-4.3000000000000007</v>
      </c>
      <c r="L42" s="13">
        <f t="shared" si="3"/>
        <v>0.70000000000000284</v>
      </c>
    </row>
    <row r="43" spans="1:12" ht="13.5" customHeight="1" x14ac:dyDescent="0.15">
      <c r="A43" s="16" t="s">
        <v>55</v>
      </c>
      <c r="B43" s="18">
        <v>98.4</v>
      </c>
      <c r="C43" s="13">
        <v>14.3</v>
      </c>
      <c r="D43" s="19">
        <v>91.5</v>
      </c>
      <c r="E43" s="15">
        <v>38</v>
      </c>
      <c r="F43" s="22">
        <v>98.1</v>
      </c>
      <c r="G43" s="13">
        <v>13.6</v>
      </c>
      <c r="H43" s="13">
        <v>90.3</v>
      </c>
      <c r="I43" s="12">
        <v>43</v>
      </c>
      <c r="J43" s="13">
        <f t="shared" si="1"/>
        <v>0.30000000000001137</v>
      </c>
      <c r="K43" s="13">
        <f t="shared" si="2"/>
        <v>0.70000000000000107</v>
      </c>
      <c r="L43" s="13">
        <f t="shared" si="3"/>
        <v>1.2000000000000028</v>
      </c>
    </row>
    <row r="44" spans="1:12" ht="13.5" customHeight="1" x14ac:dyDescent="0.15">
      <c r="A44" s="16" t="s">
        <v>54</v>
      </c>
      <c r="B44" s="18">
        <v>97.7</v>
      </c>
      <c r="C44" s="13">
        <v>20.9</v>
      </c>
      <c r="D44" s="19">
        <v>91.4</v>
      </c>
      <c r="E44" s="15">
        <v>41</v>
      </c>
      <c r="F44" s="22">
        <v>97.6</v>
      </c>
      <c r="G44" s="13">
        <v>21</v>
      </c>
      <c r="H44" s="13">
        <v>91.4</v>
      </c>
      <c r="I44" s="12">
        <v>35</v>
      </c>
      <c r="J44" s="13">
        <f t="shared" si="1"/>
        <v>0.10000000000000853</v>
      </c>
      <c r="K44" s="13">
        <f t="shared" si="2"/>
        <v>-0.10000000000000142</v>
      </c>
      <c r="L44" s="13">
        <f t="shared" si="3"/>
        <v>0</v>
      </c>
    </row>
    <row r="45" spans="1:12" ht="13.5" customHeight="1" x14ac:dyDescent="0.15">
      <c r="A45" s="16" t="s">
        <v>33</v>
      </c>
      <c r="B45" s="18">
        <v>98.3</v>
      </c>
      <c r="C45" s="13">
        <v>15.2</v>
      </c>
      <c r="D45" s="19">
        <v>91.1</v>
      </c>
      <c r="E45" s="15">
        <v>42</v>
      </c>
      <c r="F45" s="22">
        <v>98.4</v>
      </c>
      <c r="G45" s="13">
        <v>12.9</v>
      </c>
      <c r="H45" s="13">
        <v>90.7</v>
      </c>
      <c r="I45" s="12">
        <v>40</v>
      </c>
      <c r="J45" s="13">
        <f t="shared" si="1"/>
        <v>-0.10000000000000853</v>
      </c>
      <c r="K45" s="13">
        <f t="shared" si="2"/>
        <v>2.2999999999999989</v>
      </c>
      <c r="L45" s="13">
        <f t="shared" si="3"/>
        <v>0.39999999999999147</v>
      </c>
    </row>
    <row r="46" spans="1:12" ht="13.5" customHeight="1" x14ac:dyDescent="0.15">
      <c r="A46" s="16" t="s">
        <v>46</v>
      </c>
      <c r="B46" s="18">
        <v>98.5</v>
      </c>
      <c r="C46" s="13">
        <v>24.6</v>
      </c>
      <c r="D46" s="19">
        <v>91</v>
      </c>
      <c r="E46" s="15">
        <v>43</v>
      </c>
      <c r="F46" s="22">
        <v>98.1</v>
      </c>
      <c r="G46" s="13">
        <v>20.2</v>
      </c>
      <c r="H46" s="13">
        <v>89.4</v>
      </c>
      <c r="I46" s="12">
        <v>48</v>
      </c>
      <c r="J46" s="13">
        <f t="shared" si="1"/>
        <v>0.40000000000000568</v>
      </c>
      <c r="K46" s="13">
        <f t="shared" si="2"/>
        <v>4.4000000000000021</v>
      </c>
      <c r="L46" s="13">
        <f t="shared" si="3"/>
        <v>1.5999999999999943</v>
      </c>
    </row>
    <row r="47" spans="1:12" ht="13.5" customHeight="1" x14ac:dyDescent="0.15">
      <c r="A47" s="16" t="s">
        <v>48</v>
      </c>
      <c r="B47" s="18">
        <v>97.7</v>
      </c>
      <c r="C47" s="13">
        <v>19.8</v>
      </c>
      <c r="D47" s="19">
        <v>91</v>
      </c>
      <c r="E47" s="15">
        <v>43</v>
      </c>
      <c r="F47" s="22">
        <v>98</v>
      </c>
      <c r="G47" s="13">
        <v>18.7</v>
      </c>
      <c r="H47" s="13">
        <v>90.5</v>
      </c>
      <c r="I47" s="12">
        <v>41</v>
      </c>
      <c r="J47" s="13">
        <f t="shared" si="1"/>
        <v>-0.29999999999999716</v>
      </c>
      <c r="K47" s="13">
        <f t="shared" si="2"/>
        <v>1.1000000000000014</v>
      </c>
      <c r="L47" s="13">
        <f t="shared" si="3"/>
        <v>0.5</v>
      </c>
    </row>
    <row r="48" spans="1:12" ht="13.5" customHeight="1" x14ac:dyDescent="0.15">
      <c r="A48" s="16" t="s">
        <v>52</v>
      </c>
      <c r="B48" s="18">
        <v>97.7</v>
      </c>
      <c r="C48" s="13">
        <v>21.5</v>
      </c>
      <c r="D48" s="19">
        <v>90.9</v>
      </c>
      <c r="E48" s="15">
        <v>45</v>
      </c>
      <c r="F48" s="22">
        <v>97.5</v>
      </c>
      <c r="G48" s="13">
        <v>19.600000000000001</v>
      </c>
      <c r="H48" s="13">
        <v>89.7</v>
      </c>
      <c r="I48" s="12">
        <v>46</v>
      </c>
      <c r="J48" s="13">
        <f t="shared" si="1"/>
        <v>0.20000000000000284</v>
      </c>
      <c r="K48" s="13">
        <f t="shared" si="2"/>
        <v>1.8999999999999986</v>
      </c>
      <c r="L48" s="13">
        <f t="shared" si="3"/>
        <v>1.2000000000000028</v>
      </c>
    </row>
    <row r="49" spans="1:12" ht="13.5" customHeight="1" x14ac:dyDescent="0.15">
      <c r="A49" s="16" t="s">
        <v>56</v>
      </c>
      <c r="B49" s="18">
        <v>98.2</v>
      </c>
      <c r="C49" s="13">
        <v>18.100000000000001</v>
      </c>
      <c r="D49" s="19">
        <v>90.9</v>
      </c>
      <c r="E49" s="15">
        <v>45</v>
      </c>
      <c r="F49" s="22">
        <v>98.2</v>
      </c>
      <c r="G49" s="13">
        <v>17.5</v>
      </c>
      <c r="H49" s="13">
        <v>90.2</v>
      </c>
      <c r="I49" s="12">
        <v>44</v>
      </c>
      <c r="J49" s="13">
        <f t="shared" si="1"/>
        <v>0</v>
      </c>
      <c r="K49" s="13">
        <f t="shared" si="2"/>
        <v>0.60000000000000142</v>
      </c>
      <c r="L49" s="13">
        <f t="shared" si="3"/>
        <v>0.70000000000000284</v>
      </c>
    </row>
    <row r="50" spans="1:12" ht="13.5" customHeight="1" x14ac:dyDescent="0.15">
      <c r="A50" s="16" t="s">
        <v>53</v>
      </c>
      <c r="B50" s="18">
        <v>97.7</v>
      </c>
      <c r="C50" s="13">
        <v>20.3</v>
      </c>
      <c r="D50" s="19">
        <v>90.7</v>
      </c>
      <c r="E50" s="15">
        <v>47</v>
      </c>
      <c r="F50" s="22">
        <v>97.7</v>
      </c>
      <c r="G50" s="13">
        <v>22.8</v>
      </c>
      <c r="H50" s="13">
        <v>90.2</v>
      </c>
      <c r="I50" s="12">
        <v>44</v>
      </c>
      <c r="J50" s="13">
        <f t="shared" si="1"/>
        <v>0</v>
      </c>
      <c r="K50" s="13">
        <f t="shared" si="2"/>
        <v>-2.5</v>
      </c>
      <c r="L50" s="13">
        <f t="shared" si="3"/>
        <v>0.5</v>
      </c>
    </row>
    <row r="51" spans="1:12" ht="13.5" customHeight="1" x14ac:dyDescent="0.15">
      <c r="A51" s="16" t="s">
        <v>24</v>
      </c>
      <c r="B51" s="18">
        <v>97.6</v>
      </c>
      <c r="C51" s="13">
        <v>24.1</v>
      </c>
      <c r="D51" s="19">
        <v>90.5</v>
      </c>
      <c r="E51" s="15">
        <v>48</v>
      </c>
      <c r="F51" s="22">
        <v>97.4</v>
      </c>
      <c r="G51" s="13">
        <v>19</v>
      </c>
      <c r="H51" s="13">
        <v>88.8</v>
      </c>
      <c r="I51" s="12">
        <v>51</v>
      </c>
      <c r="J51" s="13">
        <f t="shared" si="1"/>
        <v>0.19999999999998863</v>
      </c>
      <c r="K51" s="13">
        <f t="shared" si="2"/>
        <v>5.1000000000000014</v>
      </c>
      <c r="L51" s="13">
        <f t="shared" si="3"/>
        <v>1.7000000000000028</v>
      </c>
    </row>
    <row r="52" spans="1:12" ht="13.5" customHeight="1" x14ac:dyDescent="0.15">
      <c r="A52" s="16" t="s">
        <v>50</v>
      </c>
      <c r="B52" s="18">
        <v>98.4</v>
      </c>
      <c r="C52" s="13">
        <v>15.9</v>
      </c>
      <c r="D52" s="19">
        <v>90.3</v>
      </c>
      <c r="E52" s="15">
        <v>49</v>
      </c>
      <c r="F52" s="22">
        <v>98.2</v>
      </c>
      <c r="G52" s="13">
        <v>14</v>
      </c>
      <c r="H52" s="13">
        <v>89.1</v>
      </c>
      <c r="I52" s="12">
        <v>49</v>
      </c>
      <c r="J52" s="13">
        <f t="shared" si="1"/>
        <v>0.20000000000000284</v>
      </c>
      <c r="K52" s="13">
        <f t="shared" si="2"/>
        <v>1.9000000000000004</v>
      </c>
      <c r="L52" s="13">
        <f t="shared" si="3"/>
        <v>1.2000000000000028</v>
      </c>
    </row>
    <row r="53" spans="1:12" ht="13.5" customHeight="1" x14ac:dyDescent="0.15">
      <c r="A53" s="16" t="s">
        <v>30</v>
      </c>
      <c r="B53" s="18">
        <v>97.8</v>
      </c>
      <c r="C53" s="13">
        <v>20.7</v>
      </c>
      <c r="D53" s="19">
        <v>90</v>
      </c>
      <c r="E53" s="15">
        <v>50</v>
      </c>
      <c r="F53" s="22">
        <v>97.9</v>
      </c>
      <c r="G53" s="13">
        <v>11.8</v>
      </c>
      <c r="H53" s="13">
        <v>88.1</v>
      </c>
      <c r="I53" s="12">
        <v>52</v>
      </c>
      <c r="J53" s="13">
        <f t="shared" si="1"/>
        <v>-0.10000000000000853</v>
      </c>
      <c r="K53" s="13">
        <f t="shared" si="2"/>
        <v>8.8999999999999986</v>
      </c>
      <c r="L53" s="13">
        <f t="shared" si="3"/>
        <v>1.9000000000000057</v>
      </c>
    </row>
    <row r="54" spans="1:12" ht="13.5" customHeight="1" x14ac:dyDescent="0.15">
      <c r="A54" s="16" t="s">
        <v>60</v>
      </c>
      <c r="B54" s="18">
        <v>97.6</v>
      </c>
      <c r="C54" s="13">
        <v>17.5</v>
      </c>
      <c r="D54" s="19">
        <v>89.6</v>
      </c>
      <c r="E54" s="15">
        <v>51</v>
      </c>
      <c r="F54" s="22">
        <v>97.7</v>
      </c>
      <c r="G54" s="13">
        <v>19</v>
      </c>
      <c r="H54" s="13">
        <v>89.5</v>
      </c>
      <c r="I54" s="12">
        <v>47</v>
      </c>
      <c r="J54" s="13">
        <f t="shared" si="1"/>
        <v>-0.10000000000000853</v>
      </c>
      <c r="K54" s="13">
        <f t="shared" si="2"/>
        <v>-1.5</v>
      </c>
      <c r="L54" s="13">
        <f t="shared" si="3"/>
        <v>9.9999999999994316E-2</v>
      </c>
    </row>
    <row r="55" spans="1:12" ht="13.5" customHeight="1" x14ac:dyDescent="0.15">
      <c r="A55" s="16" t="s">
        <v>51</v>
      </c>
      <c r="B55" s="18">
        <v>98</v>
      </c>
      <c r="C55" s="13">
        <v>15.1</v>
      </c>
      <c r="D55" s="19">
        <v>89</v>
      </c>
      <c r="E55" s="15">
        <v>52</v>
      </c>
      <c r="F55" s="22">
        <v>98</v>
      </c>
      <c r="G55" s="13">
        <v>17.8</v>
      </c>
      <c r="H55" s="13">
        <v>89.1</v>
      </c>
      <c r="I55" s="12">
        <v>49</v>
      </c>
      <c r="J55" s="13">
        <f t="shared" si="1"/>
        <v>0</v>
      </c>
      <c r="K55" s="13">
        <f t="shared" si="2"/>
        <v>-2.7000000000000011</v>
      </c>
      <c r="L55" s="13">
        <f t="shared" si="3"/>
        <v>-9.9999999999994316E-2</v>
      </c>
    </row>
    <row r="56" spans="1:12" ht="13.5" customHeight="1" x14ac:dyDescent="0.15">
      <c r="A56" s="16" t="s">
        <v>57</v>
      </c>
      <c r="B56" s="18">
        <v>97.6</v>
      </c>
      <c r="C56" s="13">
        <v>21.5</v>
      </c>
      <c r="D56" s="19">
        <v>88.4</v>
      </c>
      <c r="E56" s="15">
        <v>53</v>
      </c>
      <c r="F56" s="22">
        <v>97.1</v>
      </c>
      <c r="G56" s="13">
        <v>20.8</v>
      </c>
      <c r="H56" s="13">
        <v>86.7</v>
      </c>
      <c r="I56" s="12">
        <v>53</v>
      </c>
      <c r="J56" s="13">
        <f t="shared" si="1"/>
        <v>0.5</v>
      </c>
      <c r="K56" s="13">
        <f t="shared" si="2"/>
        <v>0.69999999999999929</v>
      </c>
      <c r="L56" s="13">
        <f t="shared" si="3"/>
        <v>1.7000000000000028</v>
      </c>
    </row>
    <row r="57" spans="1:12" ht="13.5" customHeight="1" thickBot="1" x14ac:dyDescent="0.2">
      <c r="A57" s="17" t="s">
        <v>43</v>
      </c>
      <c r="B57" s="20">
        <v>97.2</v>
      </c>
      <c r="C57" s="14">
        <v>20.8</v>
      </c>
      <c r="D57" s="21">
        <v>85.9</v>
      </c>
      <c r="E57" s="34">
        <v>54</v>
      </c>
      <c r="F57" s="23">
        <v>97.1</v>
      </c>
      <c r="G57" s="14">
        <v>19.7</v>
      </c>
      <c r="H57" s="14">
        <v>84.4</v>
      </c>
      <c r="I57" s="35">
        <v>54</v>
      </c>
      <c r="J57" s="14">
        <f t="shared" si="1"/>
        <v>0.10000000000000853</v>
      </c>
      <c r="K57" s="14">
        <f t="shared" si="2"/>
        <v>1.1000000000000014</v>
      </c>
      <c r="L57" s="14">
        <f t="shared" si="3"/>
        <v>1.5</v>
      </c>
    </row>
    <row r="58" spans="1:12" ht="13.5" customHeight="1" x14ac:dyDescent="0.15">
      <c r="A58" s="46" t="s">
        <v>61</v>
      </c>
      <c r="B58" s="18">
        <v>99</v>
      </c>
      <c r="C58" s="24">
        <v>28</v>
      </c>
      <c r="D58" s="30">
        <v>96.3</v>
      </c>
      <c r="E58" s="31" t="s">
        <v>64</v>
      </c>
      <c r="F58" s="32">
        <v>99</v>
      </c>
      <c r="G58" s="24">
        <v>26.8</v>
      </c>
      <c r="H58" s="24">
        <v>95.8</v>
      </c>
      <c r="I58" s="33" t="s">
        <v>64</v>
      </c>
      <c r="J58" s="24">
        <v>0</v>
      </c>
      <c r="K58" s="24">
        <v>1.1999999999999993</v>
      </c>
      <c r="L58" s="24">
        <v>0.5</v>
      </c>
    </row>
    <row r="59" spans="1:12" ht="13.5" customHeight="1" x14ac:dyDescent="0.15">
      <c r="A59" s="47" t="s">
        <v>62</v>
      </c>
      <c r="B59" s="18">
        <v>98.5</v>
      </c>
      <c r="C59" s="13">
        <v>19.899999999999999</v>
      </c>
      <c r="D59" s="19">
        <v>93.1</v>
      </c>
      <c r="E59" s="25" t="s">
        <v>64</v>
      </c>
      <c r="F59" s="22">
        <v>98.4</v>
      </c>
      <c r="G59" s="13">
        <v>19.600000000000001</v>
      </c>
      <c r="H59" s="13">
        <v>92.4</v>
      </c>
      <c r="I59" s="26" t="s">
        <v>64</v>
      </c>
      <c r="J59" s="13">
        <v>9.9999999999994316E-2</v>
      </c>
      <c r="K59" s="13">
        <v>0.29999999999999716</v>
      </c>
      <c r="L59" s="13">
        <v>0.69999999999998863</v>
      </c>
    </row>
    <row r="60" spans="1:12" ht="13.5" customHeight="1" thickBot="1" x14ac:dyDescent="0.2">
      <c r="A60" s="48" t="s">
        <v>63</v>
      </c>
      <c r="B60" s="20">
        <v>99</v>
      </c>
      <c r="C60" s="41">
        <v>27.6</v>
      </c>
      <c r="D60" s="42">
        <v>96.3</v>
      </c>
      <c r="E60" s="43" t="s">
        <v>64</v>
      </c>
      <c r="F60" s="20">
        <v>99</v>
      </c>
      <c r="G60" s="38">
        <v>26.5</v>
      </c>
      <c r="H60" s="39">
        <v>95.7</v>
      </c>
      <c r="I60" s="45" t="s">
        <v>64</v>
      </c>
      <c r="J60" s="40">
        <v>0</v>
      </c>
      <c r="K60" s="40">
        <v>1.1000000000000014</v>
      </c>
      <c r="L60" s="40">
        <v>0.59999999999999432</v>
      </c>
    </row>
    <row r="61" spans="1:12" ht="15" customHeight="1" x14ac:dyDescent="0.15">
      <c r="A61" s="36" t="s">
        <v>66</v>
      </c>
      <c r="B61" s="36"/>
      <c r="C61" s="36"/>
      <c r="D61" s="36"/>
      <c r="E61" s="36"/>
      <c r="F61" s="44"/>
      <c r="G61" s="36"/>
      <c r="H61" s="36"/>
      <c r="I61" s="36"/>
      <c r="J61" s="37"/>
      <c r="K61" s="37"/>
      <c r="L61" s="37"/>
    </row>
    <row r="62" spans="1:12" s="27" customFormat="1" ht="15" customHeight="1" x14ac:dyDescent="0.15">
      <c r="A62" s="54" t="s">
        <v>67</v>
      </c>
      <c r="B62" s="54"/>
      <c r="C62" s="54"/>
      <c r="D62" s="54"/>
      <c r="E62" s="54"/>
      <c r="F62" s="54"/>
      <c r="G62" s="54"/>
      <c r="H62" s="54"/>
      <c r="I62" s="29"/>
      <c r="J62" s="28"/>
      <c r="K62" s="28"/>
      <c r="L62" s="28"/>
    </row>
    <row r="63" spans="1:12" s="27" customFormat="1" ht="15" customHeight="1" x14ac:dyDescent="0.15">
      <c r="A63" s="28" t="s">
        <v>65</v>
      </c>
      <c r="B63" s="28"/>
      <c r="C63" s="28"/>
      <c r="D63" s="28"/>
      <c r="E63" s="28"/>
      <c r="F63" s="28"/>
      <c r="G63" s="28"/>
      <c r="H63" s="28"/>
      <c r="I63" s="28"/>
      <c r="J63" s="29"/>
      <c r="K63" s="29"/>
      <c r="L63" s="29"/>
    </row>
    <row r="64" spans="1:12" s="27" customFormat="1" ht="11.25" customHeight="1" x14ac:dyDescent="0.15">
      <c r="A64"/>
      <c r="B64"/>
      <c r="C64"/>
      <c r="D64"/>
      <c r="E64"/>
      <c r="F64"/>
      <c r="G64"/>
      <c r="H64"/>
      <c r="I64"/>
      <c r="J64" s="28"/>
      <c r="K64" s="28"/>
      <c r="L64" s="28"/>
    </row>
    <row r="65" ht="15.95" customHeight="1" x14ac:dyDescent="0.15"/>
    <row r="66" ht="15.95" customHeight="1" x14ac:dyDescent="0.15"/>
  </sheetData>
  <autoFilter ref="A3:L3"/>
  <mergeCells count="4">
    <mergeCell ref="B2:E2"/>
    <mergeCell ref="F2:I2"/>
    <mergeCell ref="J2:L2"/>
    <mergeCell ref="A62:H62"/>
  </mergeCells>
  <phoneticPr fontId="2"/>
  <conditionalFormatting sqref="A4:A57">
    <cfRule type="expression" dxfId="0" priority="1" stopIfTrue="1">
      <formula>#REF!=0</formula>
    </cfRule>
  </conditionalFormatting>
  <printOptions horizontalCentered="1"/>
  <pageMargins left="0.59055118110236227" right="0.39370078740157483" top="0.70866141732283472" bottom="0.51181102362204722" header="0.11811023622047245" footer="0.31496062992125984"/>
  <pageSetup paperSize="9" scale="95" fitToHeight="4" orientation="portrait" horizontalDpi="1200" verticalDpi="1200" r:id="rId1"/>
  <headerFooter alignWithMargins="0"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発表２済</vt:lpstr>
      <vt:lpstr>発表２済!Print_Area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千葉県</cp:lastModifiedBy>
  <cp:lastPrinted>2019-09-02T07:19:00Z</cp:lastPrinted>
  <dcterms:created xsi:type="dcterms:W3CDTF">2007-08-29T10:37:44Z</dcterms:created>
  <dcterms:modified xsi:type="dcterms:W3CDTF">2019-09-10T02:04:59Z</dcterms:modified>
</cp:coreProperties>
</file>