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s.iid12\Desktop\市町村の徴収状況の概要\Excel\"/>
    </mc:Choice>
  </mc:AlternateContent>
  <bookViews>
    <workbookView xWindow="0" yWindow="0" windowWidth="20490" windowHeight="7530"/>
  </bookViews>
  <sheets>
    <sheet name="４①" sheetId="1" r:id="rId1"/>
    <sheet name="４①(2)" sheetId="2" r:id="rId2"/>
    <sheet name="４②" sheetId="3" r:id="rId3"/>
    <sheet name="４② (2)" sheetId="4" r:id="rId4"/>
    <sheet name="４③" sheetId="5" r:id="rId5"/>
    <sheet name="４③ (2)" sheetId="6" r:id="rId6"/>
    <sheet name="４④" sheetId="7" r:id="rId7"/>
    <sheet name="４④ (2)" sheetId="8" r:id="rId8"/>
  </sheets>
  <definedNames>
    <definedName name="_xlnm._FilterDatabase" localSheetId="0" hidden="1">'４①'!$A$4:$J$4</definedName>
    <definedName name="_xlnm._FilterDatabase" localSheetId="1" hidden="1">'４①(2)'!$A$4:$J$4</definedName>
    <definedName name="_xlnm._FilterDatabase" localSheetId="2" hidden="1">'４②'!$B$4:$K$4</definedName>
    <definedName name="_xlnm._FilterDatabase" localSheetId="3" hidden="1">'４② (2)'!$B$4:$K$4</definedName>
    <definedName name="_xlnm._FilterDatabase" localSheetId="4" hidden="1">'４③'!$B$4:$J$4</definedName>
    <definedName name="_xlnm._FilterDatabase" localSheetId="5" hidden="1">'４③ (2)'!$B$4:$K$4</definedName>
    <definedName name="_xlnm._FilterDatabase" localSheetId="6" hidden="1">'４④'!$B$4:$J$4</definedName>
    <definedName name="_xlnm._FilterDatabase" localSheetId="7" hidden="1">'４④ (2)'!$B$4:$K$4</definedName>
    <definedName name="_xlnm.Print_Area" localSheetId="0">'４①'!$A$1:$J$60</definedName>
    <definedName name="_xlnm.Print_Area" localSheetId="1">'４①(2)'!$A$1:$J$61</definedName>
    <definedName name="_xlnm.Print_Area" localSheetId="2">'４②'!$A$1:$J$51</definedName>
    <definedName name="_xlnm.Print_Area" localSheetId="3">'４② (2)'!$A$1:$J$53</definedName>
    <definedName name="_xlnm.Print_Area" localSheetId="5">'４③ (2)'!$A$1:$J$51</definedName>
    <definedName name="_xlnm.Print_Area" localSheetId="6">'４④'!$A$1:$J$39</definedName>
    <definedName name="_xlnm.Print_Area" localSheetId="7">'４④ (2)'!$A$1:$J$40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8" l="1"/>
  <c r="F10" i="8"/>
  <c r="F14" i="8"/>
  <c r="F17" i="8"/>
  <c r="F19" i="8"/>
  <c r="F22" i="8"/>
  <c r="F25" i="8"/>
  <c r="F28" i="8"/>
  <c r="F30" i="8"/>
  <c r="F33" i="8"/>
  <c r="F36" i="8"/>
  <c r="F38" i="8"/>
  <c r="F9" i="7"/>
  <c r="F12" i="7"/>
  <c r="F17" i="7"/>
  <c r="F21" i="7"/>
  <c r="F25" i="7"/>
  <c r="F30" i="7"/>
  <c r="F34" i="7"/>
  <c r="F37" i="7"/>
  <c r="F11" i="6"/>
  <c r="F17" i="6"/>
  <c r="F24" i="6"/>
  <c r="F28" i="6"/>
  <c r="F33" i="6"/>
  <c r="F37" i="6"/>
  <c r="F41" i="6"/>
  <c r="F46" i="6"/>
  <c r="F12" i="5"/>
  <c r="F16" i="5"/>
  <c r="F22" i="5"/>
  <c r="F30" i="5"/>
  <c r="F35" i="5"/>
  <c r="F43" i="5"/>
  <c r="F50" i="5"/>
  <c r="F20" i="4"/>
  <c r="F24" i="4"/>
  <c r="F37" i="4"/>
  <c r="F45" i="4"/>
  <c r="F53" i="4"/>
  <c r="F12" i="3"/>
  <c r="F21" i="3"/>
  <c r="F31" i="3"/>
  <c r="F36" i="3"/>
  <c r="F40" i="3"/>
  <c r="F49" i="3"/>
  <c r="F21" i="2"/>
  <c r="F26" i="2"/>
  <c r="F35" i="2"/>
  <c r="F50" i="2"/>
  <c r="F57" i="2"/>
  <c r="F42" i="1"/>
  <c r="F46" i="1"/>
  <c r="F56" i="1"/>
</calcChain>
</file>

<file path=xl/sharedStrings.xml><?xml version="1.0" encoding="utf-8"?>
<sst xmlns="http://schemas.openxmlformats.org/spreadsheetml/2006/main" count="799" uniqueCount="389">
  <si>
    <t>　（注）職員数が１名のみの係等に係る平均経験年数及び平均年齢の欄については、個人情報のため空欄としている。</t>
    <rPh sb="2" eb="3">
      <t>チュウ</t>
    </rPh>
    <rPh sb="4" eb="7">
      <t>ショクインスウ</t>
    </rPh>
    <rPh sb="9" eb="10">
      <t>メイ</t>
    </rPh>
    <rPh sb="13" eb="15">
      <t>カカリトウ</t>
    </rPh>
    <rPh sb="16" eb="17">
      <t>カカ</t>
    </rPh>
    <rPh sb="18" eb="20">
      <t>ヘイキン</t>
    </rPh>
    <rPh sb="20" eb="22">
      <t>ケイケン</t>
    </rPh>
    <rPh sb="22" eb="24">
      <t>ネンスウ</t>
    </rPh>
    <rPh sb="24" eb="25">
      <t>オヨ</t>
    </rPh>
    <rPh sb="26" eb="28">
      <t>ヘイキン</t>
    </rPh>
    <rPh sb="28" eb="30">
      <t>ネンレイ</t>
    </rPh>
    <rPh sb="31" eb="32">
      <t>ラン</t>
    </rPh>
    <rPh sb="38" eb="40">
      <t>コジン</t>
    </rPh>
    <rPh sb="40" eb="42">
      <t>ジョウホウ</t>
    </rPh>
    <rPh sb="45" eb="47">
      <t>クウラン</t>
    </rPh>
    <phoneticPr fontId="3"/>
  </si>
  <si>
    <t>計</t>
    <rPh sb="0" eb="1">
      <t>ケイ</t>
    </rPh>
    <phoneticPr fontId="3"/>
  </si>
  <si>
    <t>税務グループ</t>
    <rPh sb="0" eb="2">
      <t>ゼイム</t>
    </rPh>
    <phoneticPr fontId="3"/>
  </si>
  <si>
    <t>総務課</t>
    <rPh sb="0" eb="3">
      <t>ソウムカ</t>
    </rPh>
    <phoneticPr fontId="3"/>
  </si>
  <si>
    <t>行徳支所</t>
    <rPh sb="0" eb="2">
      <t>ギョウトク</t>
    </rPh>
    <rPh sb="2" eb="4">
      <t>シショ</t>
    </rPh>
    <phoneticPr fontId="3"/>
  </si>
  <si>
    <t>家屋グループ</t>
    <rPh sb="0" eb="2">
      <t>カオク</t>
    </rPh>
    <phoneticPr fontId="3"/>
  </si>
  <si>
    <t>土地グループ</t>
    <rPh sb="0" eb="2">
      <t>トチ</t>
    </rPh>
    <phoneticPr fontId="3"/>
  </si>
  <si>
    <t>課税グループ</t>
    <rPh sb="0" eb="2">
      <t>カゼイ</t>
    </rPh>
    <phoneticPr fontId="3"/>
  </si>
  <si>
    <t>固定資産税課</t>
    <rPh sb="0" eb="2">
      <t>コテイ</t>
    </rPh>
    <rPh sb="2" eb="5">
      <t>シサンゼイ</t>
    </rPh>
    <rPh sb="5" eb="6">
      <t>カ</t>
    </rPh>
    <phoneticPr fontId="3"/>
  </si>
  <si>
    <t>普通徴収・法人市民税グループ</t>
    <rPh sb="0" eb="2">
      <t>フツウ</t>
    </rPh>
    <rPh sb="2" eb="4">
      <t>チョウシュウ</t>
    </rPh>
    <rPh sb="5" eb="7">
      <t>ホウジン</t>
    </rPh>
    <rPh sb="7" eb="10">
      <t>シミンゼイ</t>
    </rPh>
    <phoneticPr fontId="3"/>
  </si>
  <si>
    <t>特別徴収グループ</t>
    <rPh sb="0" eb="2">
      <t>トクベツ</t>
    </rPh>
    <rPh sb="2" eb="4">
      <t>チョウシュウ</t>
    </rPh>
    <phoneticPr fontId="3"/>
  </si>
  <si>
    <t>市民税課</t>
    <rPh sb="0" eb="3">
      <t>シミンゼイ</t>
    </rPh>
    <rPh sb="3" eb="4">
      <t>カ</t>
    </rPh>
    <phoneticPr fontId="3"/>
  </si>
  <si>
    <t>特別整理グループ</t>
    <rPh sb="0" eb="2">
      <t>トクベツ</t>
    </rPh>
    <rPh sb="2" eb="4">
      <t>セイリ</t>
    </rPh>
    <phoneticPr fontId="3"/>
  </si>
  <si>
    <t>納税グループ</t>
    <rPh sb="0" eb="2">
      <t>ノウゼイ</t>
    </rPh>
    <phoneticPr fontId="3"/>
  </si>
  <si>
    <t>収納管理グループ</t>
    <rPh sb="0" eb="2">
      <t>シュウノウ</t>
    </rPh>
    <rPh sb="2" eb="4">
      <t>カンリ</t>
    </rPh>
    <phoneticPr fontId="3"/>
  </si>
  <si>
    <t>納税・債権管理課</t>
    <rPh sb="0" eb="2">
      <t>ノウゼイ</t>
    </rPh>
    <rPh sb="3" eb="5">
      <t>サイケン</t>
    </rPh>
    <rPh sb="5" eb="7">
      <t>カンリ</t>
    </rPh>
    <rPh sb="7" eb="8">
      <t>カ</t>
    </rPh>
    <phoneticPr fontId="3"/>
  </si>
  <si>
    <t>財政部</t>
    <rPh sb="0" eb="2">
      <t>ザイセイ</t>
    </rPh>
    <rPh sb="2" eb="3">
      <t>ブ</t>
    </rPh>
    <phoneticPr fontId="3"/>
  </si>
  <si>
    <t>市川市</t>
    <rPh sb="0" eb="3">
      <t>イチカワシ</t>
    </rPh>
    <phoneticPr fontId="3"/>
  </si>
  <si>
    <t>債権管理室(債権管理班）</t>
    <rPh sb="0" eb="2">
      <t>サイケン</t>
    </rPh>
    <rPh sb="2" eb="4">
      <t>カンリ</t>
    </rPh>
    <rPh sb="4" eb="5">
      <t>シツ</t>
    </rPh>
    <rPh sb="10" eb="11">
      <t>ハン</t>
    </rPh>
    <phoneticPr fontId="6"/>
  </si>
  <si>
    <t>課税室(固定資産税班）</t>
    <rPh sb="4" eb="6">
      <t>コテイ</t>
    </rPh>
    <rPh sb="6" eb="9">
      <t>シサンゼイ</t>
    </rPh>
    <rPh sb="9" eb="10">
      <t>ハン</t>
    </rPh>
    <phoneticPr fontId="6"/>
  </si>
  <si>
    <t>課税室（市民税班）</t>
    <rPh sb="0" eb="2">
      <t>カゼイ</t>
    </rPh>
    <rPh sb="2" eb="3">
      <t>シツ</t>
    </rPh>
    <rPh sb="4" eb="7">
      <t>シミンゼイ</t>
    </rPh>
    <rPh sb="7" eb="8">
      <t>ハン</t>
    </rPh>
    <phoneticPr fontId="6"/>
  </si>
  <si>
    <t>税務課</t>
    <rPh sb="0" eb="3">
      <t>ゼイムカ</t>
    </rPh>
    <phoneticPr fontId="2"/>
  </si>
  <si>
    <t>銚子市</t>
    <rPh sb="0" eb="3">
      <t>チョウシシ</t>
    </rPh>
    <phoneticPr fontId="3"/>
  </si>
  <si>
    <t>稲毛市税出張所</t>
    <rPh sb="0" eb="2">
      <t>イナゲ</t>
    </rPh>
    <rPh sb="2" eb="4">
      <t>シゼイ</t>
    </rPh>
    <rPh sb="4" eb="7">
      <t>シュッチョウジョ</t>
    </rPh>
    <phoneticPr fontId="3"/>
  </si>
  <si>
    <t>花見川市税出張所</t>
    <rPh sb="0" eb="3">
      <t>ハナミガワ</t>
    </rPh>
    <rPh sb="3" eb="5">
      <t>シゼイ</t>
    </rPh>
    <rPh sb="5" eb="7">
      <t>シュッチョウ</t>
    </rPh>
    <rPh sb="7" eb="8">
      <t>ジョ</t>
    </rPh>
    <phoneticPr fontId="3"/>
  </si>
  <si>
    <t>納税第三班</t>
    <rPh sb="0" eb="2">
      <t>ノウゼイ</t>
    </rPh>
    <rPh sb="2" eb="3">
      <t>ダイ</t>
    </rPh>
    <rPh sb="3" eb="4">
      <t>サン</t>
    </rPh>
    <rPh sb="4" eb="5">
      <t>ハン</t>
    </rPh>
    <phoneticPr fontId="2"/>
  </si>
  <si>
    <t>納税第二班</t>
    <rPh sb="0" eb="2">
      <t>ノウゼイ</t>
    </rPh>
    <rPh sb="2" eb="4">
      <t>ダイニ</t>
    </rPh>
    <rPh sb="4" eb="5">
      <t>ハン</t>
    </rPh>
    <phoneticPr fontId="2"/>
  </si>
  <si>
    <t>納税第一班</t>
    <rPh sb="0" eb="2">
      <t>ノウゼイ</t>
    </rPh>
    <rPh sb="2" eb="4">
      <t>ダイイチ</t>
    </rPh>
    <rPh sb="4" eb="5">
      <t>ハン</t>
    </rPh>
    <phoneticPr fontId="2"/>
  </si>
  <si>
    <t>納税第二課</t>
    <rPh sb="0" eb="2">
      <t>ノウゼイ</t>
    </rPh>
    <rPh sb="2" eb="3">
      <t>ダイ</t>
    </rPh>
    <rPh sb="3" eb="4">
      <t>ニ</t>
    </rPh>
    <rPh sb="4" eb="5">
      <t>カ</t>
    </rPh>
    <phoneticPr fontId="3"/>
  </si>
  <si>
    <t>納税第一課</t>
    <rPh sb="0" eb="2">
      <t>ノウゼイ</t>
    </rPh>
    <rPh sb="2" eb="4">
      <t>ダイイチ</t>
    </rPh>
    <rPh sb="4" eb="5">
      <t>カ</t>
    </rPh>
    <phoneticPr fontId="3"/>
  </si>
  <si>
    <t>家屋班</t>
    <rPh sb="0" eb="2">
      <t>カオク</t>
    </rPh>
    <rPh sb="2" eb="3">
      <t>ハン</t>
    </rPh>
    <phoneticPr fontId="2"/>
  </si>
  <si>
    <t>土地班</t>
    <rPh sb="0" eb="2">
      <t>トチ</t>
    </rPh>
    <rPh sb="2" eb="3">
      <t>ハン</t>
    </rPh>
    <phoneticPr fontId="2"/>
  </si>
  <si>
    <t>資産税課</t>
    <rPh sb="0" eb="3">
      <t>シサンゼイ</t>
    </rPh>
    <rPh sb="3" eb="4">
      <t>カ</t>
    </rPh>
    <phoneticPr fontId="3"/>
  </si>
  <si>
    <t>特徴推進班</t>
    <rPh sb="0" eb="2">
      <t>トクチョウ</t>
    </rPh>
    <rPh sb="2" eb="4">
      <t>スイシン</t>
    </rPh>
    <rPh sb="4" eb="5">
      <t>ハン</t>
    </rPh>
    <phoneticPr fontId="2"/>
  </si>
  <si>
    <t>個人市民税班</t>
    <rPh sb="0" eb="2">
      <t>コジン</t>
    </rPh>
    <rPh sb="2" eb="5">
      <t>シミンゼイ</t>
    </rPh>
    <rPh sb="5" eb="6">
      <t>ハン</t>
    </rPh>
    <phoneticPr fontId="2"/>
  </si>
  <si>
    <t>管理班</t>
    <rPh sb="0" eb="2">
      <t>カンリ</t>
    </rPh>
    <rPh sb="2" eb="3">
      <t>ハン</t>
    </rPh>
    <phoneticPr fontId="2"/>
  </si>
  <si>
    <t>西部市税事務所</t>
    <rPh sb="0" eb="2">
      <t>セイブ</t>
    </rPh>
    <rPh sb="2" eb="4">
      <t>シゼイ</t>
    </rPh>
    <rPh sb="4" eb="6">
      <t>ジム</t>
    </rPh>
    <rPh sb="6" eb="7">
      <t>ショ</t>
    </rPh>
    <phoneticPr fontId="3"/>
  </si>
  <si>
    <t>緑市税出張所</t>
    <rPh sb="0" eb="1">
      <t>ミドリ</t>
    </rPh>
    <rPh sb="1" eb="3">
      <t>シゼイ</t>
    </rPh>
    <rPh sb="3" eb="5">
      <t>シュッチョウ</t>
    </rPh>
    <rPh sb="5" eb="6">
      <t>ショ</t>
    </rPh>
    <phoneticPr fontId="3"/>
  </si>
  <si>
    <t>中央市税出張所</t>
    <rPh sb="0" eb="2">
      <t>チュウオウ</t>
    </rPh>
    <rPh sb="2" eb="3">
      <t>シ</t>
    </rPh>
    <rPh sb="3" eb="4">
      <t>ゼイ</t>
    </rPh>
    <rPh sb="4" eb="6">
      <t>シュッチョウ</t>
    </rPh>
    <rPh sb="6" eb="7">
      <t>ジョ</t>
    </rPh>
    <phoneticPr fontId="3"/>
  </si>
  <si>
    <t>償却資産班</t>
    <rPh sb="0" eb="2">
      <t>ショウキャク</t>
    </rPh>
    <rPh sb="2" eb="4">
      <t>シサン</t>
    </rPh>
    <rPh sb="4" eb="5">
      <t>ハン</t>
    </rPh>
    <phoneticPr fontId="2"/>
  </si>
  <si>
    <t>法人班</t>
    <rPh sb="0" eb="2">
      <t>ホウジン</t>
    </rPh>
    <rPh sb="2" eb="3">
      <t>ハン</t>
    </rPh>
    <phoneticPr fontId="2"/>
  </si>
  <si>
    <t>法人課</t>
    <rPh sb="0" eb="2">
      <t>ホウジン</t>
    </rPh>
    <rPh sb="2" eb="3">
      <t>カ</t>
    </rPh>
    <phoneticPr fontId="3"/>
  </si>
  <si>
    <t>資産税課</t>
    <rPh sb="0" eb="2">
      <t>シサン</t>
    </rPh>
    <rPh sb="2" eb="3">
      <t>ゼイ</t>
    </rPh>
    <rPh sb="3" eb="4">
      <t>カ</t>
    </rPh>
    <phoneticPr fontId="3"/>
  </si>
  <si>
    <t>東部市税事務所</t>
    <rPh sb="0" eb="2">
      <t>トウブ</t>
    </rPh>
    <rPh sb="2" eb="4">
      <t>シゼイ</t>
    </rPh>
    <rPh sb="4" eb="6">
      <t>ジム</t>
    </rPh>
    <rPh sb="6" eb="7">
      <t>ショ</t>
    </rPh>
    <phoneticPr fontId="3"/>
  </si>
  <si>
    <t>収納班</t>
    <rPh sb="0" eb="2">
      <t>シュウノウ</t>
    </rPh>
    <rPh sb="2" eb="3">
      <t>ハン</t>
    </rPh>
    <phoneticPr fontId="2"/>
  </si>
  <si>
    <t>指導班</t>
    <rPh sb="0" eb="2">
      <t>シドウ</t>
    </rPh>
    <rPh sb="2" eb="3">
      <t>ハン</t>
    </rPh>
    <phoneticPr fontId="2"/>
  </si>
  <si>
    <t>管理班</t>
    <rPh sb="0" eb="2">
      <t>カンリ</t>
    </rPh>
    <rPh sb="2" eb="3">
      <t>ハン</t>
    </rPh>
    <phoneticPr fontId="4"/>
  </si>
  <si>
    <t>総務班</t>
    <rPh sb="0" eb="2">
      <t>ソウム</t>
    </rPh>
    <rPh sb="2" eb="3">
      <t>ハン</t>
    </rPh>
    <phoneticPr fontId="2"/>
  </si>
  <si>
    <t>納税管理課</t>
    <rPh sb="0" eb="2">
      <t>ノウゼイ</t>
    </rPh>
    <rPh sb="2" eb="5">
      <t>カンリカ</t>
    </rPh>
    <phoneticPr fontId="1"/>
  </si>
  <si>
    <t>資産税班</t>
    <rPh sb="0" eb="3">
      <t>シサンゼイ</t>
    </rPh>
    <rPh sb="3" eb="4">
      <t>ハン</t>
    </rPh>
    <phoneticPr fontId="4"/>
  </si>
  <si>
    <t>市民税班</t>
    <rPh sb="0" eb="3">
      <t>シミンゼイ</t>
    </rPh>
    <rPh sb="3" eb="4">
      <t>ハン</t>
    </rPh>
    <phoneticPr fontId="2"/>
  </si>
  <si>
    <t>課税法務班</t>
    <rPh sb="0" eb="2">
      <t>カゼイ</t>
    </rPh>
    <rPh sb="2" eb="4">
      <t>ホウム</t>
    </rPh>
    <rPh sb="4" eb="5">
      <t>ハン</t>
    </rPh>
    <phoneticPr fontId="2"/>
  </si>
  <si>
    <t>課税管理課</t>
    <rPh sb="0" eb="2">
      <t>カゼイ</t>
    </rPh>
    <rPh sb="2" eb="4">
      <t>カンリ</t>
    </rPh>
    <rPh sb="4" eb="5">
      <t>カ</t>
    </rPh>
    <phoneticPr fontId="1"/>
  </si>
  <si>
    <t>調査班</t>
    <rPh sb="0" eb="3">
      <t>チョウサハンハン</t>
    </rPh>
    <phoneticPr fontId="2"/>
  </si>
  <si>
    <t>経理班</t>
    <rPh sb="0" eb="2">
      <t>ケイリ</t>
    </rPh>
    <rPh sb="2" eb="3">
      <t>ハン</t>
    </rPh>
    <phoneticPr fontId="2"/>
  </si>
  <si>
    <t>税制班</t>
    <rPh sb="0" eb="2">
      <t>ゼイセイ</t>
    </rPh>
    <rPh sb="2" eb="3">
      <t>ハン</t>
    </rPh>
    <phoneticPr fontId="2"/>
  </si>
  <si>
    <t>税制課</t>
    <rPh sb="0" eb="2">
      <t>ゼイセイ</t>
    </rPh>
    <rPh sb="2" eb="3">
      <t>カ</t>
    </rPh>
    <phoneticPr fontId="1"/>
  </si>
  <si>
    <t>税務部</t>
    <rPh sb="0" eb="2">
      <t>ゼイム</t>
    </rPh>
    <rPh sb="2" eb="3">
      <t>ブ</t>
    </rPh>
    <phoneticPr fontId="1"/>
  </si>
  <si>
    <t>千葉市</t>
    <rPh sb="0" eb="3">
      <t>チバシ</t>
    </rPh>
    <phoneticPr fontId="3"/>
  </si>
  <si>
    <t>月</t>
    <rPh sb="0" eb="1">
      <t>ツキ</t>
    </rPh>
    <phoneticPr fontId="3"/>
  </si>
  <si>
    <t>歳</t>
    <rPh sb="0" eb="1">
      <t>トシ</t>
    </rPh>
    <phoneticPr fontId="3"/>
  </si>
  <si>
    <t>年</t>
    <rPh sb="0" eb="1">
      <t>ネン</t>
    </rPh>
    <phoneticPr fontId="3"/>
  </si>
  <si>
    <t>（人）</t>
    <rPh sb="1" eb="2">
      <t>ニン</t>
    </rPh>
    <phoneticPr fontId="3"/>
  </si>
  <si>
    <t>平均年齢</t>
    <rPh sb="0" eb="2">
      <t>ヘイキン</t>
    </rPh>
    <rPh sb="2" eb="4">
      <t>ネンレイ</t>
    </rPh>
    <phoneticPr fontId="3"/>
  </si>
  <si>
    <t>平均税務
経験年数</t>
    <rPh sb="0" eb="2">
      <t>ヘイキン</t>
    </rPh>
    <rPh sb="2" eb="4">
      <t>ゼイム</t>
    </rPh>
    <rPh sb="5" eb="7">
      <t>ケイケン</t>
    </rPh>
    <rPh sb="7" eb="9">
      <t>ネンスウ</t>
    </rPh>
    <phoneticPr fontId="3"/>
  </si>
  <si>
    <t>職員数</t>
    <rPh sb="0" eb="3">
      <t>ショクインスウ</t>
    </rPh>
    <phoneticPr fontId="3"/>
  </si>
  <si>
    <t>係等名</t>
    <rPh sb="0" eb="1">
      <t>カカリ</t>
    </rPh>
    <rPh sb="1" eb="2">
      <t>トウ</t>
    </rPh>
    <rPh sb="2" eb="3">
      <t>メイ</t>
    </rPh>
    <phoneticPr fontId="3"/>
  </si>
  <si>
    <t>課名</t>
    <rPh sb="0" eb="1">
      <t>カ</t>
    </rPh>
    <rPh sb="1" eb="2">
      <t>メイ</t>
    </rPh>
    <phoneticPr fontId="3"/>
  </si>
  <si>
    <t>部名</t>
    <rPh sb="0" eb="2">
      <t>ブメイ</t>
    </rPh>
    <phoneticPr fontId="3"/>
  </si>
  <si>
    <t>市町村名</t>
    <rPh sb="0" eb="3">
      <t>シチョウソン</t>
    </rPh>
    <rPh sb="3" eb="4">
      <t>メイ</t>
    </rPh>
    <phoneticPr fontId="3"/>
  </si>
  <si>
    <t>　　　※部・課長等は筆頭課・筆頭係の職員数に含めている。</t>
    <rPh sb="4" eb="5">
      <t>ブ</t>
    </rPh>
    <rPh sb="6" eb="9">
      <t>カチョウトウ</t>
    </rPh>
    <rPh sb="10" eb="12">
      <t>ヒットウ</t>
    </rPh>
    <rPh sb="12" eb="13">
      <t>カ</t>
    </rPh>
    <rPh sb="14" eb="16">
      <t>ヒットウ</t>
    </rPh>
    <rPh sb="16" eb="17">
      <t>カカリ</t>
    </rPh>
    <rPh sb="18" eb="21">
      <t>ショクインスウ</t>
    </rPh>
    <rPh sb="22" eb="23">
      <t>フク</t>
    </rPh>
    <phoneticPr fontId="3"/>
  </si>
  <si>
    <t>　　　※令和３年４月１日現在</t>
    <rPh sb="9" eb="10">
      <t>ガツ</t>
    </rPh>
    <rPh sb="11" eb="12">
      <t>ニチ</t>
    </rPh>
    <rPh sb="12" eb="14">
      <t>ゲンザイ</t>
    </rPh>
    <phoneticPr fontId="3"/>
  </si>
  <si>
    <t>税務担当組織の状況</t>
    <rPh sb="0" eb="2">
      <t>ゼイム</t>
    </rPh>
    <rPh sb="2" eb="4">
      <t>タントウ</t>
    </rPh>
    <rPh sb="4" eb="6">
      <t>ソシキ</t>
    </rPh>
    <rPh sb="7" eb="9">
      <t>ジョウキョウ</t>
    </rPh>
    <phoneticPr fontId="3"/>
  </si>
  <si>
    <t>　</t>
  </si>
  <si>
    <t>収納係</t>
  </si>
  <si>
    <t>徴収一、二係</t>
    <rPh sb="2" eb="3">
      <t>イチ</t>
    </rPh>
    <rPh sb="4" eb="5">
      <t>ニ</t>
    </rPh>
    <rPh sb="5" eb="6">
      <t>カカリ</t>
    </rPh>
    <phoneticPr fontId="3"/>
  </si>
  <si>
    <t>収税課</t>
  </si>
  <si>
    <t>家屋係</t>
  </si>
  <si>
    <t>土地係</t>
  </si>
  <si>
    <t>市民税係</t>
  </si>
  <si>
    <t>税務係</t>
  </si>
  <si>
    <t>課税課</t>
  </si>
  <si>
    <t>企画財政部</t>
  </si>
  <si>
    <t>野田市</t>
    <rPh sb="0" eb="3">
      <t>ノダシ</t>
    </rPh>
    <phoneticPr fontId="3"/>
  </si>
  <si>
    <t>債権管理班</t>
    <rPh sb="0" eb="2">
      <t>サイケン</t>
    </rPh>
    <rPh sb="2" eb="4">
      <t>カンリ</t>
    </rPh>
    <rPh sb="4" eb="5">
      <t>ハン</t>
    </rPh>
    <phoneticPr fontId="3"/>
  </si>
  <si>
    <t>移管債権回収班</t>
    <rPh sb="0" eb="2">
      <t>イカン</t>
    </rPh>
    <rPh sb="2" eb="4">
      <t>サイケン</t>
    </rPh>
    <rPh sb="4" eb="6">
      <t>カイシュウ</t>
    </rPh>
    <rPh sb="6" eb="7">
      <t>ハン</t>
    </rPh>
    <phoneticPr fontId="3"/>
  </si>
  <si>
    <t>高額・法人債権回収班</t>
    <rPh sb="3" eb="5">
      <t>ホウジン</t>
    </rPh>
    <rPh sb="5" eb="7">
      <t>サイケン</t>
    </rPh>
    <rPh sb="7" eb="9">
      <t>カイシュウ</t>
    </rPh>
    <phoneticPr fontId="3"/>
  </si>
  <si>
    <t>債権回収班1、２班</t>
    <rPh sb="0" eb="2">
      <t>サイケン</t>
    </rPh>
    <rPh sb="2" eb="4">
      <t>カイシュウ</t>
    </rPh>
    <rPh sb="4" eb="5">
      <t>ハン</t>
    </rPh>
    <rPh sb="8" eb="9">
      <t>ハン</t>
    </rPh>
    <phoneticPr fontId="3"/>
  </si>
  <si>
    <t>債権管理課</t>
    <rPh sb="0" eb="2">
      <t>サイケン</t>
    </rPh>
    <rPh sb="2" eb="4">
      <t>カンリ</t>
    </rPh>
    <rPh sb="4" eb="5">
      <t>カ</t>
    </rPh>
    <phoneticPr fontId="3"/>
  </si>
  <si>
    <t>収納班</t>
    <rPh sb="0" eb="2">
      <t>シュウノウ</t>
    </rPh>
    <phoneticPr fontId="3"/>
  </si>
  <si>
    <t>管理班</t>
    <rPh sb="0" eb="2">
      <t>カンリ</t>
    </rPh>
    <rPh sb="2" eb="3">
      <t>ハン</t>
    </rPh>
    <phoneticPr fontId="3"/>
  </si>
  <si>
    <t>収納課</t>
    <rPh sb="0" eb="2">
      <t>シュウノウ</t>
    </rPh>
    <rPh sb="2" eb="3">
      <t>カ</t>
    </rPh>
    <phoneticPr fontId="3"/>
  </si>
  <si>
    <t>償却資産班</t>
    <rPh sb="0" eb="2">
      <t>ショウキャク</t>
    </rPh>
    <rPh sb="2" eb="4">
      <t>シサン</t>
    </rPh>
    <rPh sb="4" eb="5">
      <t>ハン</t>
    </rPh>
    <phoneticPr fontId="3"/>
  </si>
  <si>
    <t>課税班</t>
    <phoneticPr fontId="3"/>
  </si>
  <si>
    <t>家屋班</t>
    <phoneticPr fontId="3"/>
  </si>
  <si>
    <t>土地班</t>
    <rPh sb="0" eb="2">
      <t>トチ</t>
    </rPh>
    <rPh sb="2" eb="3">
      <t>ハン</t>
    </rPh>
    <phoneticPr fontId="3"/>
  </si>
  <si>
    <t>法人市民税班</t>
    <rPh sb="0" eb="2">
      <t>ホウジン</t>
    </rPh>
    <rPh sb="2" eb="5">
      <t>シミンゼイ</t>
    </rPh>
    <rPh sb="5" eb="6">
      <t>ハン</t>
    </rPh>
    <phoneticPr fontId="3"/>
  </si>
  <si>
    <t>個人1～4班</t>
    <rPh sb="0" eb="2">
      <t>コジン</t>
    </rPh>
    <rPh sb="5" eb="6">
      <t>ハン</t>
    </rPh>
    <phoneticPr fontId="3"/>
  </si>
  <si>
    <t>諸税班</t>
    <rPh sb="0" eb="2">
      <t>ショゼイ</t>
    </rPh>
    <rPh sb="2" eb="3">
      <t>ハン</t>
    </rPh>
    <phoneticPr fontId="3"/>
  </si>
  <si>
    <t>総務班</t>
    <rPh sb="0" eb="2">
      <t>ソウム</t>
    </rPh>
    <rPh sb="2" eb="3">
      <t>ハン</t>
    </rPh>
    <phoneticPr fontId="3"/>
  </si>
  <si>
    <t>税制課</t>
    <rPh sb="0" eb="2">
      <t>ゼイセイ</t>
    </rPh>
    <rPh sb="2" eb="3">
      <t>カ</t>
    </rPh>
    <phoneticPr fontId="3"/>
  </si>
  <si>
    <t>財務部</t>
    <rPh sb="0" eb="3">
      <t>ザイムブ</t>
    </rPh>
    <phoneticPr fontId="3"/>
  </si>
  <si>
    <t>松戸市</t>
    <rPh sb="0" eb="3">
      <t>マツドシ</t>
    </rPh>
    <phoneticPr fontId="3"/>
  </si>
  <si>
    <t>特別整理係</t>
    <rPh sb="0" eb="2">
      <t>トクベツ</t>
    </rPh>
    <rPh sb="2" eb="4">
      <t>セイリ</t>
    </rPh>
    <rPh sb="4" eb="5">
      <t>カカリ</t>
    </rPh>
    <phoneticPr fontId="9"/>
  </si>
  <si>
    <t>収税第２係</t>
    <rPh sb="0" eb="2">
      <t>シュウゼイ</t>
    </rPh>
    <rPh sb="2" eb="3">
      <t>ダイ</t>
    </rPh>
    <rPh sb="4" eb="5">
      <t>カカリ</t>
    </rPh>
    <phoneticPr fontId="9"/>
  </si>
  <si>
    <t>収税第１係</t>
    <rPh sb="0" eb="2">
      <t>シュウゼイ</t>
    </rPh>
    <rPh sb="2" eb="3">
      <t>ダイ</t>
    </rPh>
    <rPh sb="4" eb="5">
      <t>カカリ</t>
    </rPh>
    <phoneticPr fontId="9"/>
  </si>
  <si>
    <t>収納管理係</t>
    <rPh sb="0" eb="2">
      <t>シュウノウ</t>
    </rPh>
    <rPh sb="2" eb="4">
      <t>カンリ</t>
    </rPh>
    <rPh sb="4" eb="5">
      <t>カカリ</t>
    </rPh>
    <phoneticPr fontId="9"/>
  </si>
  <si>
    <t>収税対策室</t>
    <rPh sb="0" eb="2">
      <t>シュウゼイ</t>
    </rPh>
    <rPh sb="2" eb="5">
      <t>タイサクシツ</t>
    </rPh>
    <phoneticPr fontId="3"/>
  </si>
  <si>
    <t>家屋係</t>
    <rPh sb="0" eb="2">
      <t>カオク</t>
    </rPh>
    <rPh sb="2" eb="3">
      <t>カカリ</t>
    </rPh>
    <phoneticPr fontId="9"/>
  </si>
  <si>
    <t>土地係</t>
    <rPh sb="0" eb="2">
      <t>トチ</t>
    </rPh>
    <rPh sb="2" eb="3">
      <t>カカリ</t>
    </rPh>
    <phoneticPr fontId="9"/>
  </si>
  <si>
    <t>諸税係</t>
    <rPh sb="0" eb="2">
      <t>ショゼイ</t>
    </rPh>
    <rPh sb="2" eb="3">
      <t>カカリ</t>
    </rPh>
    <phoneticPr fontId="9"/>
  </si>
  <si>
    <t>市民税係</t>
    <rPh sb="0" eb="3">
      <t>シミンゼイ</t>
    </rPh>
    <rPh sb="3" eb="4">
      <t>カカリ</t>
    </rPh>
    <phoneticPr fontId="9"/>
  </si>
  <si>
    <t>市民税課</t>
    <rPh sb="0" eb="3">
      <t>シミンゼイ</t>
    </rPh>
    <phoneticPr fontId="3"/>
  </si>
  <si>
    <t>木更津市</t>
    <rPh sb="0" eb="4">
      <t>キサラヅシ</t>
    </rPh>
    <phoneticPr fontId="3"/>
  </si>
  <si>
    <t>収納管理係</t>
    <rPh sb="0" eb="2">
      <t>シュウノウ</t>
    </rPh>
    <rPh sb="2" eb="4">
      <t>カンリ</t>
    </rPh>
    <rPh sb="4" eb="5">
      <t>カカ</t>
    </rPh>
    <phoneticPr fontId="3"/>
  </si>
  <si>
    <t>納税推進係</t>
    <rPh sb="0" eb="2">
      <t>ノウゼイ</t>
    </rPh>
    <rPh sb="2" eb="4">
      <t>スイシン</t>
    </rPh>
    <rPh sb="4" eb="5">
      <t>カカ</t>
    </rPh>
    <phoneticPr fontId="3"/>
  </si>
  <si>
    <t>（納税推進室）</t>
    <rPh sb="1" eb="3">
      <t>ノウゼイ</t>
    </rPh>
    <rPh sb="3" eb="5">
      <t>スイシン</t>
    </rPh>
    <rPh sb="5" eb="6">
      <t>シツ</t>
    </rPh>
    <phoneticPr fontId="3"/>
  </si>
  <si>
    <t>資産税係</t>
    <rPh sb="0" eb="3">
      <t>シサンゼイ</t>
    </rPh>
    <rPh sb="3" eb="4">
      <t>カカ</t>
    </rPh>
    <phoneticPr fontId="3"/>
  </si>
  <si>
    <t>市民税係</t>
    <rPh sb="0" eb="3">
      <t>シミンゼイ</t>
    </rPh>
    <rPh sb="3" eb="4">
      <t>カカ</t>
    </rPh>
    <phoneticPr fontId="3"/>
  </si>
  <si>
    <t>税務課</t>
    <rPh sb="0" eb="2">
      <t>ゼイム</t>
    </rPh>
    <rPh sb="2" eb="3">
      <t>カ</t>
    </rPh>
    <phoneticPr fontId="3"/>
  </si>
  <si>
    <t>総務部</t>
    <rPh sb="0" eb="2">
      <t>ソウム</t>
    </rPh>
    <rPh sb="2" eb="3">
      <t>ブ</t>
    </rPh>
    <phoneticPr fontId="3"/>
  </si>
  <si>
    <t>館山市</t>
    <rPh sb="0" eb="3">
      <t>タテヤマシ</t>
    </rPh>
    <phoneticPr fontId="3"/>
  </si>
  <si>
    <t>民事債権係</t>
    <rPh sb="0" eb="2">
      <t>ミンジ</t>
    </rPh>
    <rPh sb="2" eb="4">
      <t>サイケン</t>
    </rPh>
    <rPh sb="4" eb="5">
      <t>カカリ</t>
    </rPh>
    <phoneticPr fontId="3"/>
  </si>
  <si>
    <t>庶務システム担当</t>
    <rPh sb="0" eb="2">
      <t>ショム</t>
    </rPh>
    <rPh sb="6" eb="8">
      <t>タントウ</t>
    </rPh>
    <phoneticPr fontId="3"/>
  </si>
  <si>
    <t>換価係</t>
    <rPh sb="0" eb="2">
      <t>カンカ</t>
    </rPh>
    <rPh sb="2" eb="3">
      <t>カカリ</t>
    </rPh>
    <phoneticPr fontId="3"/>
  </si>
  <si>
    <t>特別滞納処分係</t>
    <rPh sb="0" eb="2">
      <t>トクベツ</t>
    </rPh>
    <rPh sb="2" eb="4">
      <t>タイノウ</t>
    </rPh>
    <rPh sb="4" eb="6">
      <t>ショブン</t>
    </rPh>
    <rPh sb="6" eb="7">
      <t>カカリ</t>
    </rPh>
    <phoneticPr fontId="10"/>
  </si>
  <si>
    <t>徴収第二係</t>
    <rPh sb="0" eb="2">
      <t>チョウシュウ</t>
    </rPh>
    <rPh sb="2" eb="3">
      <t>ダイ</t>
    </rPh>
    <rPh sb="3" eb="4">
      <t>ニ</t>
    </rPh>
    <rPh sb="4" eb="5">
      <t>カカリ</t>
    </rPh>
    <phoneticPr fontId="10"/>
  </si>
  <si>
    <t>徴収第一係</t>
    <rPh sb="0" eb="2">
      <t>チョウシュウ</t>
    </rPh>
    <rPh sb="2" eb="4">
      <t>ダイイチ</t>
    </rPh>
    <rPh sb="4" eb="5">
      <t>カカリ</t>
    </rPh>
    <phoneticPr fontId="10"/>
  </si>
  <si>
    <t>債権管理課</t>
    <phoneticPr fontId="3"/>
  </si>
  <si>
    <t>賦課管理係</t>
    <rPh sb="0" eb="2">
      <t>フカ</t>
    </rPh>
    <rPh sb="2" eb="4">
      <t>カンリ</t>
    </rPh>
    <rPh sb="4" eb="5">
      <t>カカリ</t>
    </rPh>
    <phoneticPr fontId="11"/>
  </si>
  <si>
    <t>償却資産係</t>
    <rPh sb="0" eb="2">
      <t>ショウキャク</t>
    </rPh>
    <rPh sb="2" eb="4">
      <t>シサン</t>
    </rPh>
    <rPh sb="4" eb="5">
      <t>カカリ</t>
    </rPh>
    <phoneticPr fontId="11"/>
  </si>
  <si>
    <t>家屋第二係</t>
    <rPh sb="0" eb="2">
      <t>カオク</t>
    </rPh>
    <rPh sb="2" eb="3">
      <t>ダイ</t>
    </rPh>
    <rPh sb="3" eb="4">
      <t>２</t>
    </rPh>
    <rPh sb="4" eb="5">
      <t>カカリ</t>
    </rPh>
    <phoneticPr fontId="11"/>
  </si>
  <si>
    <t>家屋第一係</t>
    <rPh sb="0" eb="2">
      <t>カオク</t>
    </rPh>
    <rPh sb="2" eb="4">
      <t>ダイイチ</t>
    </rPh>
    <rPh sb="4" eb="5">
      <t>カカリ</t>
    </rPh>
    <phoneticPr fontId="11"/>
  </si>
  <si>
    <t>土地係</t>
    <rPh sb="0" eb="2">
      <t>トチ</t>
    </rPh>
    <rPh sb="2" eb="3">
      <t>カカリ</t>
    </rPh>
    <phoneticPr fontId="11"/>
  </si>
  <si>
    <t>資産税課</t>
    <rPh sb="0" eb="3">
      <t>シサンゼイ</t>
    </rPh>
    <rPh sb="3" eb="4">
      <t>カ</t>
    </rPh>
    <phoneticPr fontId="11"/>
  </si>
  <si>
    <t>個人市民税第２係</t>
    <rPh sb="0" eb="2">
      <t>コジン</t>
    </rPh>
    <rPh sb="2" eb="5">
      <t>シミンゼイ</t>
    </rPh>
    <rPh sb="5" eb="6">
      <t>ダイ</t>
    </rPh>
    <rPh sb="7" eb="8">
      <t>カカリ</t>
    </rPh>
    <phoneticPr fontId="11"/>
  </si>
  <si>
    <t>個人市民税第１係</t>
    <rPh sb="0" eb="2">
      <t>コジン</t>
    </rPh>
    <rPh sb="2" eb="5">
      <t>シミンゼイ</t>
    </rPh>
    <rPh sb="5" eb="6">
      <t>ダイ</t>
    </rPh>
    <rPh sb="7" eb="8">
      <t>カカリ</t>
    </rPh>
    <phoneticPr fontId="11"/>
  </si>
  <si>
    <t>法人・軽自動車税係</t>
    <rPh sb="0" eb="2">
      <t>ホウジン</t>
    </rPh>
    <rPh sb="3" eb="7">
      <t>ケイジドウシャ</t>
    </rPh>
    <rPh sb="7" eb="8">
      <t>ゼイ</t>
    </rPh>
    <rPh sb="8" eb="9">
      <t>カカリ</t>
    </rPh>
    <phoneticPr fontId="11"/>
  </si>
  <si>
    <t>市民税課</t>
    <rPh sb="0" eb="3">
      <t>シミンゼイ</t>
    </rPh>
    <rPh sb="3" eb="4">
      <t>カ</t>
    </rPh>
    <phoneticPr fontId="11"/>
  </si>
  <si>
    <t>収納係</t>
    <rPh sb="0" eb="2">
      <t>シュウノウ</t>
    </rPh>
    <rPh sb="2" eb="3">
      <t>カカリ</t>
    </rPh>
    <phoneticPr fontId="11"/>
  </si>
  <si>
    <t>税務係</t>
    <rPh sb="0" eb="2">
      <t>ゼイム</t>
    </rPh>
    <rPh sb="2" eb="3">
      <t>カカリ</t>
    </rPh>
    <phoneticPr fontId="11"/>
  </si>
  <si>
    <t>税務課</t>
    <rPh sb="0" eb="3">
      <t>ゼイムカ</t>
    </rPh>
    <phoneticPr fontId="11"/>
  </si>
  <si>
    <t>税務部</t>
  </si>
  <si>
    <t>船橋市</t>
    <rPh sb="0" eb="3">
      <t>フナバシシ</t>
    </rPh>
    <phoneticPr fontId="3"/>
  </si>
  <si>
    <t>債権管理係</t>
    <rPh sb="0" eb="2">
      <t>サイケン</t>
    </rPh>
    <rPh sb="2" eb="4">
      <t>カンリ</t>
    </rPh>
    <rPh sb="4" eb="5">
      <t>カカリ</t>
    </rPh>
    <phoneticPr fontId="6"/>
  </si>
  <si>
    <t>土地係</t>
    <rPh sb="0" eb="2">
      <t>トチ</t>
    </rPh>
    <rPh sb="2" eb="3">
      <t>カカリ</t>
    </rPh>
    <phoneticPr fontId="6"/>
  </si>
  <si>
    <t>家屋係</t>
    <rPh sb="0" eb="2">
      <t>カオク</t>
    </rPh>
    <rPh sb="2" eb="3">
      <t>カカリ</t>
    </rPh>
    <phoneticPr fontId="6"/>
  </si>
  <si>
    <t>課税第二係</t>
    <rPh sb="0" eb="2">
      <t>カゼイ</t>
    </rPh>
    <rPh sb="2" eb="4">
      <t>ダイニ</t>
    </rPh>
    <rPh sb="4" eb="5">
      <t>カカリ</t>
    </rPh>
    <phoneticPr fontId="6"/>
  </si>
  <si>
    <t>課税第一係</t>
    <rPh sb="0" eb="2">
      <t>カゼイ</t>
    </rPh>
    <rPh sb="2" eb="4">
      <t>ダイイチ</t>
    </rPh>
    <rPh sb="4" eb="5">
      <t>カカリ</t>
    </rPh>
    <phoneticPr fontId="6"/>
  </si>
  <si>
    <t>市民税課</t>
    <rPh sb="0" eb="4">
      <t>シミンゼイカ</t>
    </rPh>
    <phoneticPr fontId="3"/>
  </si>
  <si>
    <t>徴収係</t>
    <rPh sb="0" eb="2">
      <t>チョウシュウ</t>
    </rPh>
    <rPh sb="2" eb="3">
      <t>ガカリ</t>
    </rPh>
    <phoneticPr fontId="6"/>
  </si>
  <si>
    <t>納税管理係</t>
    <rPh sb="0" eb="2">
      <t>ノウゼイ</t>
    </rPh>
    <rPh sb="2" eb="4">
      <t>カンリ</t>
    </rPh>
    <rPh sb="4" eb="5">
      <t>ガカリ</t>
    </rPh>
    <phoneticPr fontId="6"/>
  </si>
  <si>
    <t>税制係</t>
    <rPh sb="0" eb="2">
      <t>ゼイセイ</t>
    </rPh>
    <rPh sb="2" eb="3">
      <t>カカリ</t>
    </rPh>
    <phoneticPr fontId="6"/>
  </si>
  <si>
    <t>税制課</t>
    <rPh sb="0" eb="1">
      <t>ゼイ</t>
    </rPh>
    <rPh sb="1" eb="2">
      <t>セイ</t>
    </rPh>
    <rPh sb="2" eb="3">
      <t>カ</t>
    </rPh>
    <phoneticPr fontId="3"/>
  </si>
  <si>
    <t>協働経済部</t>
    <rPh sb="0" eb="2">
      <t>キョウドウ</t>
    </rPh>
    <rPh sb="2" eb="4">
      <t>ケイザイ</t>
    </rPh>
    <rPh sb="4" eb="5">
      <t>ブ</t>
    </rPh>
    <phoneticPr fontId="3"/>
  </si>
  <si>
    <t>習志野市</t>
    <rPh sb="0" eb="4">
      <t>ナラシノシ</t>
    </rPh>
    <phoneticPr fontId="3"/>
  </si>
  <si>
    <t>収税班</t>
  </si>
  <si>
    <t>資産税班</t>
  </si>
  <si>
    <t>課税班</t>
  </si>
  <si>
    <t>税務課</t>
  </si>
  <si>
    <t>旭市</t>
    <rPh sb="0" eb="2">
      <t>アサヒシ</t>
    </rPh>
    <phoneticPr fontId="3"/>
  </si>
  <si>
    <t>滞納整理係</t>
  </si>
  <si>
    <t>収税係</t>
  </si>
  <si>
    <t>資産税係</t>
    <rPh sb="0" eb="3">
      <t>シサンゼイ</t>
    </rPh>
    <rPh sb="3" eb="4">
      <t>ガカリ</t>
    </rPh>
    <phoneticPr fontId="3"/>
  </si>
  <si>
    <t>総務部</t>
  </si>
  <si>
    <t>東金市</t>
    <rPh sb="0" eb="3">
      <t>トウガネシ</t>
    </rPh>
    <phoneticPr fontId="3"/>
  </si>
  <si>
    <t>徴収２班</t>
    <rPh sb="0" eb="2">
      <t>チョウシュウ</t>
    </rPh>
    <rPh sb="3" eb="4">
      <t>ハン</t>
    </rPh>
    <phoneticPr fontId="9"/>
  </si>
  <si>
    <t>徴収１班</t>
    <rPh sb="0" eb="2">
      <t>チョウシュウ</t>
    </rPh>
    <rPh sb="3" eb="4">
      <t>ハン</t>
    </rPh>
    <phoneticPr fontId="9"/>
  </si>
  <si>
    <t>滞納処分班</t>
    <rPh sb="0" eb="2">
      <t>タイノウ</t>
    </rPh>
    <rPh sb="2" eb="4">
      <t>ショブン</t>
    </rPh>
    <rPh sb="4" eb="5">
      <t>ハン</t>
    </rPh>
    <phoneticPr fontId="9"/>
  </si>
  <si>
    <t>管理班</t>
    <rPh sb="0" eb="2">
      <t>カンリ</t>
    </rPh>
    <rPh sb="2" eb="3">
      <t>ハン</t>
    </rPh>
    <phoneticPr fontId="9"/>
  </si>
  <si>
    <t>家屋班</t>
    <rPh sb="0" eb="2">
      <t>カオク</t>
    </rPh>
    <rPh sb="2" eb="3">
      <t>ハン</t>
    </rPh>
    <phoneticPr fontId="9"/>
  </si>
  <si>
    <t>土地班</t>
    <rPh sb="0" eb="2">
      <t>トチ</t>
    </rPh>
    <rPh sb="2" eb="3">
      <t>ハン</t>
    </rPh>
    <phoneticPr fontId="9"/>
  </si>
  <si>
    <t>資産課税班</t>
    <rPh sb="0" eb="2">
      <t>シサン</t>
    </rPh>
    <rPh sb="2" eb="4">
      <t>カゼイ</t>
    </rPh>
    <rPh sb="4" eb="5">
      <t>ハン</t>
    </rPh>
    <phoneticPr fontId="9"/>
  </si>
  <si>
    <t>市民税班</t>
    <rPh sb="0" eb="3">
      <t>シミンゼイ</t>
    </rPh>
    <rPh sb="3" eb="4">
      <t>ハン</t>
    </rPh>
    <phoneticPr fontId="9"/>
  </si>
  <si>
    <t>税制班</t>
    <rPh sb="0" eb="2">
      <t>ゼイセイ</t>
    </rPh>
    <rPh sb="2" eb="3">
      <t>ハン</t>
    </rPh>
    <phoneticPr fontId="9"/>
  </si>
  <si>
    <t>財政部</t>
  </si>
  <si>
    <t>佐倉市</t>
    <rPh sb="0" eb="3">
      <t>サクラシ</t>
    </rPh>
    <phoneticPr fontId="3"/>
  </si>
  <si>
    <t>債権回収対策室</t>
    <rPh sb="0" eb="2">
      <t>サイケン</t>
    </rPh>
    <rPh sb="2" eb="4">
      <t>カイシュウ</t>
    </rPh>
    <rPh sb="4" eb="7">
      <t>タイサクシツ</t>
    </rPh>
    <phoneticPr fontId="3"/>
  </si>
  <si>
    <t xml:space="preserve">  </t>
  </si>
  <si>
    <t>徴収係</t>
    <phoneticPr fontId="3"/>
  </si>
  <si>
    <t>収納管理係</t>
    <rPh sb="0" eb="2">
      <t>シュウノウ</t>
    </rPh>
    <rPh sb="2" eb="4">
      <t>カンリ</t>
    </rPh>
    <rPh sb="4" eb="5">
      <t>カカリ</t>
    </rPh>
    <phoneticPr fontId="3"/>
  </si>
  <si>
    <t>納税課</t>
    <rPh sb="0" eb="2">
      <t>ノウゼイ</t>
    </rPh>
    <rPh sb="2" eb="3">
      <t>カ</t>
    </rPh>
    <phoneticPr fontId="3"/>
  </si>
  <si>
    <t>償却資産係</t>
    <phoneticPr fontId="3"/>
  </si>
  <si>
    <t>資産税課</t>
  </si>
  <si>
    <t>諸税係</t>
    <rPh sb="0" eb="2">
      <t>ショゼイ</t>
    </rPh>
    <rPh sb="2" eb="3">
      <t>カカリ</t>
    </rPh>
    <phoneticPr fontId="3"/>
  </si>
  <si>
    <t>市民税係</t>
    <phoneticPr fontId="3"/>
  </si>
  <si>
    <t>市民税課</t>
  </si>
  <si>
    <t>財政部</t>
    <phoneticPr fontId="3"/>
  </si>
  <si>
    <t>成田市</t>
    <rPh sb="0" eb="3">
      <t>ナリタシ</t>
    </rPh>
    <phoneticPr fontId="3"/>
  </si>
  <si>
    <t>収税係</t>
    <rPh sb="0" eb="2">
      <t>シュウゼイ</t>
    </rPh>
    <rPh sb="2" eb="3">
      <t>カカリ</t>
    </rPh>
    <phoneticPr fontId="3"/>
  </si>
  <si>
    <t>管理係</t>
    <rPh sb="0" eb="2">
      <t>カンリ</t>
    </rPh>
    <rPh sb="2" eb="3">
      <t>カカリ</t>
    </rPh>
    <phoneticPr fontId="3"/>
  </si>
  <si>
    <t>収税課</t>
    <phoneticPr fontId="3"/>
  </si>
  <si>
    <t>償却資産係</t>
  </si>
  <si>
    <t>資産税課</t>
    <phoneticPr fontId="3"/>
  </si>
  <si>
    <t>庶務係</t>
  </si>
  <si>
    <t>茂原市</t>
    <rPh sb="0" eb="3">
      <t>モバラシ</t>
    </rPh>
    <phoneticPr fontId="3"/>
  </si>
  <si>
    <t>計</t>
    <phoneticPr fontId="3"/>
  </si>
  <si>
    <t>評価班</t>
    <rPh sb="0" eb="3">
      <t>ヒョウ</t>
    </rPh>
    <phoneticPr fontId="9"/>
  </si>
  <si>
    <t>課税班</t>
    <rPh sb="0" eb="3">
      <t>カゼイ</t>
    </rPh>
    <phoneticPr fontId="9"/>
  </si>
  <si>
    <t>諸税班</t>
    <rPh sb="0" eb="3">
      <t>ショ</t>
    </rPh>
    <phoneticPr fontId="9"/>
  </si>
  <si>
    <t>市民税班</t>
    <rPh sb="0" eb="4">
      <t>シミンゼイ</t>
    </rPh>
    <phoneticPr fontId="9"/>
  </si>
  <si>
    <t>債権管理室</t>
    <rPh sb="4" eb="5">
      <t>シツ</t>
    </rPh>
    <phoneticPr fontId="3"/>
  </si>
  <si>
    <t>徴収班</t>
    <rPh sb="0" eb="3">
      <t>チョウ</t>
    </rPh>
    <phoneticPr fontId="9"/>
  </si>
  <si>
    <t>税制管理班</t>
    <rPh sb="0" eb="5">
      <t>ゼイ</t>
    </rPh>
    <phoneticPr fontId="9"/>
  </si>
  <si>
    <t>納税課</t>
  </si>
  <si>
    <t>財務部</t>
  </si>
  <si>
    <t>八千代市</t>
    <rPh sb="0" eb="4">
      <t>ヤチヨシ</t>
    </rPh>
    <phoneticPr fontId="3"/>
  </si>
  <si>
    <t>債権回収対策室</t>
  </si>
  <si>
    <t>特別収税係</t>
  </si>
  <si>
    <t>税制係</t>
  </si>
  <si>
    <t>税制課</t>
  </si>
  <si>
    <t>流山市</t>
    <rPh sb="0" eb="3">
      <t>ナガレヤマシ</t>
    </rPh>
    <phoneticPr fontId="3"/>
  </si>
  <si>
    <t>家屋第２係</t>
    <phoneticPr fontId="3"/>
  </si>
  <si>
    <t>家屋第１係</t>
    <phoneticPr fontId="3"/>
  </si>
  <si>
    <t>固定資産税課</t>
    <rPh sb="0" eb="2">
      <t>コテイ</t>
    </rPh>
    <phoneticPr fontId="3"/>
  </si>
  <si>
    <t>市民税第２係</t>
    <phoneticPr fontId="3"/>
  </si>
  <si>
    <t>市民税第１係</t>
    <phoneticPr fontId="3"/>
  </si>
  <si>
    <t>市民税課</t>
    <phoneticPr fontId="3"/>
  </si>
  <si>
    <t>国保回収係</t>
    <rPh sb="0" eb="2">
      <t>コクホ</t>
    </rPh>
    <rPh sb="2" eb="4">
      <t>カイシュウ</t>
    </rPh>
    <rPh sb="4" eb="5">
      <t>カカ</t>
    </rPh>
    <phoneticPr fontId="3"/>
  </si>
  <si>
    <t>債権回収第２係</t>
    <rPh sb="0" eb="2">
      <t>サイケン</t>
    </rPh>
    <rPh sb="2" eb="4">
      <t>カイシュウ</t>
    </rPh>
    <rPh sb="4" eb="5">
      <t>ダイ</t>
    </rPh>
    <rPh sb="6" eb="7">
      <t>カカリ</t>
    </rPh>
    <phoneticPr fontId="13"/>
  </si>
  <si>
    <t>債権回収第１係</t>
    <rPh sb="0" eb="2">
      <t>サイケン</t>
    </rPh>
    <rPh sb="2" eb="4">
      <t>カイシュウ</t>
    </rPh>
    <rPh sb="4" eb="5">
      <t>ダイ</t>
    </rPh>
    <rPh sb="6" eb="7">
      <t>カカリ</t>
    </rPh>
    <phoneticPr fontId="13"/>
  </si>
  <si>
    <t>債権管理係</t>
    <rPh sb="0" eb="2">
      <t>サイケン</t>
    </rPh>
    <rPh sb="2" eb="4">
      <t>カンリ</t>
    </rPh>
    <rPh sb="4" eb="5">
      <t>カカリ</t>
    </rPh>
    <phoneticPr fontId="13"/>
  </si>
  <si>
    <t>債権管理課</t>
    <rPh sb="0" eb="2">
      <t>サイケン</t>
    </rPh>
    <rPh sb="2" eb="5">
      <t>カンリカ</t>
    </rPh>
    <phoneticPr fontId="3"/>
  </si>
  <si>
    <t>収納管理係</t>
  </si>
  <si>
    <t>市原市</t>
    <rPh sb="0" eb="3">
      <t>イチハラシ</t>
    </rPh>
    <phoneticPr fontId="3"/>
  </si>
  <si>
    <t>収納係</t>
    <rPh sb="0" eb="2">
      <t>シュウノウ</t>
    </rPh>
    <rPh sb="2" eb="3">
      <t>カカリ</t>
    </rPh>
    <phoneticPr fontId="3"/>
  </si>
  <si>
    <t>資産税係</t>
    <rPh sb="0" eb="3">
      <t>シサンゼイ</t>
    </rPh>
    <phoneticPr fontId="3"/>
  </si>
  <si>
    <t>課税係</t>
    <rPh sb="0" eb="2">
      <t>カゼイ</t>
    </rPh>
    <rPh sb="2" eb="3">
      <t>カカリ</t>
    </rPh>
    <phoneticPr fontId="3"/>
  </si>
  <si>
    <t>勝浦市</t>
    <rPh sb="0" eb="3">
      <t>カツウラシ</t>
    </rPh>
    <phoneticPr fontId="3"/>
  </si>
  <si>
    <t>市税担当</t>
  </si>
  <si>
    <t>沼南支所</t>
    <rPh sb="0" eb="2">
      <t>ショウナン</t>
    </rPh>
    <rPh sb="2" eb="4">
      <t>シショ</t>
    </rPh>
    <phoneticPr fontId="3"/>
  </si>
  <si>
    <t>家屋（木造・非木造・償却資産）</t>
  </si>
  <si>
    <t>土地担当</t>
  </si>
  <si>
    <t>庶務担当</t>
  </si>
  <si>
    <t>特別徴収担当</t>
  </si>
  <si>
    <t>普通徴収担当</t>
  </si>
  <si>
    <t>諸税担当</t>
  </si>
  <si>
    <t>企画管理担当</t>
    <rPh sb="0" eb="2">
      <t>キカク</t>
    </rPh>
    <rPh sb="2" eb="4">
      <t>カンリ</t>
    </rPh>
    <rPh sb="4" eb="6">
      <t>タントウ</t>
    </rPh>
    <phoneticPr fontId="6"/>
  </si>
  <si>
    <t>滞納整理担当（特別整理班）</t>
    <rPh sb="0" eb="2">
      <t>タイノウ</t>
    </rPh>
    <rPh sb="2" eb="4">
      <t>セイリ</t>
    </rPh>
    <rPh sb="4" eb="6">
      <t>タントウ</t>
    </rPh>
    <rPh sb="7" eb="9">
      <t>トクベツ</t>
    </rPh>
    <rPh sb="9" eb="11">
      <t>セイリ</t>
    </rPh>
    <rPh sb="11" eb="12">
      <t>ハン</t>
    </rPh>
    <phoneticPr fontId="3"/>
  </si>
  <si>
    <t>滞納整理担当（整理第二班）</t>
    <rPh sb="0" eb="2">
      <t>タイノウ</t>
    </rPh>
    <rPh sb="2" eb="4">
      <t>セイリ</t>
    </rPh>
    <rPh sb="4" eb="6">
      <t>タントウ</t>
    </rPh>
    <rPh sb="7" eb="9">
      <t>セイリ</t>
    </rPh>
    <rPh sb="9" eb="10">
      <t>ダイ</t>
    </rPh>
    <rPh sb="10" eb="11">
      <t>ニ</t>
    </rPh>
    <rPh sb="11" eb="12">
      <t>ハン</t>
    </rPh>
    <phoneticPr fontId="3"/>
  </si>
  <si>
    <t>滞納整理担当（整理第一班）</t>
    <rPh sb="0" eb="2">
      <t>タイノウ</t>
    </rPh>
    <rPh sb="2" eb="4">
      <t>セイリ</t>
    </rPh>
    <rPh sb="4" eb="6">
      <t>タントウ</t>
    </rPh>
    <rPh sb="7" eb="9">
      <t>セイリ</t>
    </rPh>
    <rPh sb="9" eb="10">
      <t>ダイ</t>
    </rPh>
    <rPh sb="11" eb="12">
      <t>ハン</t>
    </rPh>
    <phoneticPr fontId="3"/>
  </si>
  <si>
    <t>滞納整理担当（管理班）</t>
    <rPh sb="0" eb="2">
      <t>タイノウ</t>
    </rPh>
    <rPh sb="2" eb="4">
      <t>セイリ</t>
    </rPh>
    <rPh sb="4" eb="6">
      <t>タントウ</t>
    </rPh>
    <rPh sb="7" eb="9">
      <t>カンリ</t>
    </rPh>
    <rPh sb="9" eb="10">
      <t>ハン</t>
    </rPh>
    <phoneticPr fontId="3"/>
  </si>
  <si>
    <t>収納管理担当</t>
  </si>
  <si>
    <t>庶務担当</t>
    <phoneticPr fontId="3"/>
  </si>
  <si>
    <t>債権管理担当</t>
  </si>
  <si>
    <t>柏市</t>
    <rPh sb="0" eb="2">
      <t>カシワシ</t>
    </rPh>
    <phoneticPr fontId="3"/>
  </si>
  <si>
    <t>市民税係</t>
    <rPh sb="0" eb="3">
      <t>シミンゼイ</t>
    </rPh>
    <rPh sb="3" eb="4">
      <t>カカリ</t>
    </rPh>
    <phoneticPr fontId="6"/>
  </si>
  <si>
    <t>課税課</t>
    <rPh sb="0" eb="3">
      <t>カゼイカ</t>
    </rPh>
    <phoneticPr fontId="3"/>
  </si>
  <si>
    <t>債権回収室</t>
    <rPh sb="0" eb="2">
      <t>サイケン</t>
    </rPh>
    <rPh sb="2" eb="4">
      <t>カイシュウ</t>
    </rPh>
    <rPh sb="4" eb="5">
      <t>シツ</t>
    </rPh>
    <phoneticPr fontId="6"/>
  </si>
  <si>
    <t>徴収係</t>
    <rPh sb="0" eb="2">
      <t>チョウシュウ</t>
    </rPh>
    <rPh sb="2" eb="3">
      <t>カカリ</t>
    </rPh>
    <phoneticPr fontId="6"/>
  </si>
  <si>
    <t>管理係</t>
    <rPh sb="0" eb="2">
      <t>カンリ</t>
    </rPh>
    <rPh sb="2" eb="3">
      <t>カカリ</t>
    </rPh>
    <phoneticPr fontId="6"/>
  </si>
  <si>
    <t>総務部</t>
    <rPh sb="0" eb="2">
      <t>ソウム</t>
    </rPh>
    <phoneticPr fontId="3"/>
  </si>
  <si>
    <t>四街道市</t>
    <rPh sb="0" eb="4">
      <t>ヨツカイドウシ</t>
    </rPh>
    <phoneticPr fontId="3"/>
  </si>
  <si>
    <t>債権回収対策室</t>
    <rPh sb="0" eb="2">
      <t>サイケン</t>
    </rPh>
    <rPh sb="2" eb="4">
      <t>カイシュウ</t>
    </rPh>
    <rPh sb="4" eb="7">
      <t>タイサクシツ</t>
    </rPh>
    <phoneticPr fontId="9"/>
  </si>
  <si>
    <t>収税係</t>
    <rPh sb="0" eb="2">
      <t>シュウゼイ</t>
    </rPh>
    <rPh sb="2" eb="3">
      <t>カカ</t>
    </rPh>
    <phoneticPr fontId="9"/>
  </si>
  <si>
    <t>管理係</t>
    <rPh sb="0" eb="2">
      <t>カンリ</t>
    </rPh>
    <rPh sb="2" eb="3">
      <t>カカ</t>
    </rPh>
    <phoneticPr fontId="9"/>
  </si>
  <si>
    <t>家屋係</t>
    <rPh sb="0" eb="2">
      <t>カオク</t>
    </rPh>
    <rPh sb="2" eb="3">
      <t>カカ</t>
    </rPh>
    <phoneticPr fontId="9"/>
  </si>
  <si>
    <t>土地係</t>
    <rPh sb="0" eb="2">
      <t>トチ</t>
    </rPh>
    <rPh sb="2" eb="3">
      <t>カカ</t>
    </rPh>
    <phoneticPr fontId="9"/>
  </si>
  <si>
    <t>固定資産税課</t>
  </si>
  <si>
    <t>市民税係</t>
    <rPh sb="0" eb="3">
      <t>シミンゼイ</t>
    </rPh>
    <rPh sb="3" eb="4">
      <t>カカ</t>
    </rPh>
    <phoneticPr fontId="9"/>
  </si>
  <si>
    <t>税制係</t>
    <rPh sb="0" eb="2">
      <t>ゼイセイ</t>
    </rPh>
    <rPh sb="2" eb="3">
      <t>カカ</t>
    </rPh>
    <phoneticPr fontId="9"/>
  </si>
  <si>
    <t>浦安市</t>
    <rPh sb="0" eb="3">
      <t>ウラヤスシ</t>
    </rPh>
    <phoneticPr fontId="3"/>
  </si>
  <si>
    <t>徴収対策係</t>
    <rPh sb="0" eb="2">
      <t>チョウシュウ</t>
    </rPh>
    <rPh sb="2" eb="4">
      <t>タイサク</t>
    </rPh>
    <rPh sb="4" eb="5">
      <t>カカリ</t>
    </rPh>
    <phoneticPr fontId="3"/>
  </si>
  <si>
    <t>納税係</t>
    <rPh sb="0" eb="2">
      <t>ノウゼイ</t>
    </rPh>
    <rPh sb="2" eb="3">
      <t>カカリ</t>
    </rPh>
    <phoneticPr fontId="3"/>
  </si>
  <si>
    <t>納税課</t>
    <phoneticPr fontId="3"/>
  </si>
  <si>
    <t>資産税係</t>
    <rPh sb="0" eb="3">
      <t>シサンゼイ</t>
    </rPh>
    <rPh sb="3" eb="4">
      <t>カカリ</t>
    </rPh>
    <phoneticPr fontId="3"/>
  </si>
  <si>
    <t>市民税係</t>
    <rPh sb="0" eb="3">
      <t>シミンゼイ</t>
    </rPh>
    <rPh sb="3" eb="4">
      <t>カカリ</t>
    </rPh>
    <phoneticPr fontId="3"/>
  </si>
  <si>
    <t>課税課</t>
    <rPh sb="0" eb="2">
      <t>カゼイ</t>
    </rPh>
    <rPh sb="2" eb="3">
      <t>カ</t>
    </rPh>
    <phoneticPr fontId="3"/>
  </si>
  <si>
    <t>市民部</t>
    <rPh sb="0" eb="3">
      <t>シミンブ</t>
    </rPh>
    <phoneticPr fontId="3"/>
  </si>
  <si>
    <t>富津市</t>
    <rPh sb="0" eb="3">
      <t>フッツシ</t>
    </rPh>
    <phoneticPr fontId="3"/>
  </si>
  <si>
    <t>市民税係</t>
    <rPh sb="0" eb="1">
      <t>シ</t>
    </rPh>
    <rPh sb="1" eb="2">
      <t>ミン</t>
    </rPh>
    <rPh sb="2" eb="3">
      <t>ゼイ</t>
    </rPh>
    <rPh sb="3" eb="4">
      <t>カカリ</t>
    </rPh>
    <phoneticPr fontId="9"/>
  </si>
  <si>
    <t>課税係</t>
    <rPh sb="0" eb="2">
      <t>カゼイ</t>
    </rPh>
    <rPh sb="2" eb="3">
      <t>カカリ</t>
    </rPh>
    <phoneticPr fontId="9"/>
  </si>
  <si>
    <t>課税課</t>
    <phoneticPr fontId="3"/>
  </si>
  <si>
    <t>徴収特別対策室</t>
    <rPh sb="0" eb="2">
      <t>チョウシュウ</t>
    </rPh>
    <rPh sb="2" eb="4">
      <t>トクベツ</t>
    </rPh>
    <rPh sb="4" eb="7">
      <t>タイサクシツ</t>
    </rPh>
    <phoneticPr fontId="9"/>
  </si>
  <si>
    <t>納税第２係</t>
    <rPh sb="0" eb="2">
      <t>ノウゼイ</t>
    </rPh>
    <rPh sb="2" eb="3">
      <t>ダイ</t>
    </rPh>
    <rPh sb="4" eb="5">
      <t>カカ</t>
    </rPh>
    <phoneticPr fontId="9"/>
  </si>
  <si>
    <t>納税第１係</t>
    <rPh sb="0" eb="2">
      <t>ノウゼイ</t>
    </rPh>
    <rPh sb="2" eb="3">
      <t>ダイ</t>
    </rPh>
    <rPh sb="4" eb="5">
      <t>カカ</t>
    </rPh>
    <phoneticPr fontId="9"/>
  </si>
  <si>
    <t>君津市</t>
    <rPh sb="0" eb="3">
      <t>キミツシ</t>
    </rPh>
    <phoneticPr fontId="3"/>
  </si>
  <si>
    <t>収税係</t>
    <rPh sb="0" eb="2">
      <t>シュウゼイ</t>
    </rPh>
    <rPh sb="2" eb="3">
      <t>カカリ</t>
    </rPh>
    <phoneticPr fontId="9"/>
  </si>
  <si>
    <t>管理係</t>
    <rPh sb="0" eb="2">
      <t>カンリ</t>
    </rPh>
    <rPh sb="2" eb="3">
      <t>カカリ</t>
    </rPh>
    <phoneticPr fontId="9"/>
  </si>
  <si>
    <t>総務企画部</t>
    <rPh sb="2" eb="4">
      <t>キカク</t>
    </rPh>
    <phoneticPr fontId="3"/>
  </si>
  <si>
    <t>鎌ケ谷市</t>
    <rPh sb="0" eb="4">
      <t>カマガヤシ</t>
    </rPh>
    <phoneticPr fontId="3"/>
  </si>
  <si>
    <t>納税推進室</t>
    <rPh sb="0" eb="2">
      <t>ノウゼイ</t>
    </rPh>
    <rPh sb="2" eb="5">
      <t>スイシンシツ</t>
    </rPh>
    <phoneticPr fontId="9"/>
  </si>
  <si>
    <t>固定資産税係</t>
    <rPh sb="0" eb="2">
      <t>コテイ</t>
    </rPh>
    <rPh sb="2" eb="5">
      <t>シサンゼイ</t>
    </rPh>
    <rPh sb="5" eb="6">
      <t>カカ</t>
    </rPh>
    <phoneticPr fontId="9"/>
  </si>
  <si>
    <t>鴨川市</t>
    <rPh sb="0" eb="3">
      <t>カモガワシ</t>
    </rPh>
    <phoneticPr fontId="3"/>
  </si>
  <si>
    <t>市民税担当</t>
    <rPh sb="0" eb="3">
      <t>シミンゼイ</t>
    </rPh>
    <rPh sb="3" eb="5">
      <t>タントウ</t>
    </rPh>
    <phoneticPr fontId="6"/>
  </si>
  <si>
    <t>家屋調査担当</t>
    <rPh sb="0" eb="2">
      <t>カオク</t>
    </rPh>
    <rPh sb="2" eb="4">
      <t>チョウサ</t>
    </rPh>
    <rPh sb="4" eb="6">
      <t>タントウ</t>
    </rPh>
    <phoneticPr fontId="6"/>
  </si>
  <si>
    <t>土地調査担当</t>
    <rPh sb="0" eb="2">
      <t>トチ</t>
    </rPh>
    <rPh sb="2" eb="4">
      <t>チョウサ</t>
    </rPh>
    <rPh sb="4" eb="6">
      <t>タントウ</t>
    </rPh>
    <phoneticPr fontId="6"/>
  </si>
  <si>
    <t>税政担当</t>
    <rPh sb="0" eb="2">
      <t>ゼイセイ</t>
    </rPh>
    <rPh sb="2" eb="4">
      <t>タントウ</t>
    </rPh>
    <phoneticPr fontId="6"/>
  </si>
  <si>
    <t>債権回収室</t>
    <rPh sb="0" eb="2">
      <t>サイケン</t>
    </rPh>
    <rPh sb="2" eb="4">
      <t>カイシュウ</t>
    </rPh>
    <rPh sb="4" eb="5">
      <t>シツ</t>
    </rPh>
    <phoneticPr fontId="9"/>
  </si>
  <si>
    <t>徴収担当</t>
    <rPh sb="0" eb="2">
      <t>チョウシュウ</t>
    </rPh>
    <rPh sb="2" eb="4">
      <t>タントウ</t>
    </rPh>
    <phoneticPr fontId="9"/>
  </si>
  <si>
    <t>収納担当</t>
    <rPh sb="0" eb="2">
      <t>シュウノウ</t>
    </rPh>
    <rPh sb="2" eb="4">
      <t>タントウ</t>
    </rPh>
    <phoneticPr fontId="9"/>
  </si>
  <si>
    <t>企画財政部</t>
    <rPh sb="0" eb="2">
      <t>キカク</t>
    </rPh>
    <rPh sb="2" eb="4">
      <t>ザイセイ</t>
    </rPh>
    <phoneticPr fontId="3"/>
  </si>
  <si>
    <t>我孫子市</t>
    <rPh sb="0" eb="4">
      <t>アビコシ</t>
    </rPh>
    <phoneticPr fontId="3"/>
  </si>
  <si>
    <t>管理収税班</t>
    <rPh sb="0" eb="2">
      <t>カンリ</t>
    </rPh>
    <rPh sb="2" eb="4">
      <t>シュウゼイ</t>
    </rPh>
    <rPh sb="4" eb="5">
      <t>ハン</t>
    </rPh>
    <phoneticPr fontId="3"/>
  </si>
  <si>
    <t>債権整理班</t>
    <rPh sb="0" eb="2">
      <t>サイケン</t>
    </rPh>
    <rPh sb="2" eb="4">
      <t>セイリ</t>
    </rPh>
    <rPh sb="4" eb="5">
      <t>ハン</t>
    </rPh>
    <phoneticPr fontId="6"/>
  </si>
  <si>
    <t>資産税班</t>
    <rPh sb="0" eb="3">
      <t>シサンゼイ</t>
    </rPh>
    <rPh sb="3" eb="4">
      <t>ハン</t>
    </rPh>
    <phoneticPr fontId="9"/>
  </si>
  <si>
    <t>税務課</t>
    <rPh sb="0" eb="2">
      <t>ゼイム</t>
    </rPh>
    <rPh sb="2" eb="3">
      <t>カ</t>
    </rPh>
    <phoneticPr fontId="9"/>
  </si>
  <si>
    <t>香取市</t>
    <rPh sb="0" eb="2">
      <t>カトリ</t>
    </rPh>
    <rPh sb="2" eb="3">
      <t>シ</t>
    </rPh>
    <phoneticPr fontId="3"/>
  </si>
  <si>
    <t>納税推進室 収税班</t>
    <rPh sb="0" eb="2">
      <t>ノウゼイ</t>
    </rPh>
    <rPh sb="2" eb="4">
      <t>スイシン</t>
    </rPh>
    <rPh sb="4" eb="5">
      <t>シツ</t>
    </rPh>
    <rPh sb="6" eb="8">
      <t>シュウゼイ</t>
    </rPh>
    <rPh sb="8" eb="9">
      <t>ハン</t>
    </rPh>
    <phoneticPr fontId="6"/>
  </si>
  <si>
    <t>市民税班</t>
    <rPh sb="0" eb="3">
      <t>シミンゼイ</t>
    </rPh>
    <rPh sb="3" eb="4">
      <t>ハン</t>
    </rPh>
    <phoneticPr fontId="6"/>
  </si>
  <si>
    <t>資産税班</t>
    <rPh sb="0" eb="3">
      <t>シサンゼイ</t>
    </rPh>
    <rPh sb="3" eb="4">
      <t>ハン</t>
    </rPh>
    <phoneticPr fontId="6"/>
  </si>
  <si>
    <t>匝瑳市</t>
    <rPh sb="0" eb="2">
      <t>ソウサ</t>
    </rPh>
    <rPh sb="2" eb="3">
      <t>シ</t>
    </rPh>
    <phoneticPr fontId="3"/>
  </si>
  <si>
    <t>収納係</t>
    <rPh sb="0" eb="2">
      <t>シュウノウ</t>
    </rPh>
    <rPh sb="2" eb="3">
      <t>カカリ</t>
    </rPh>
    <phoneticPr fontId="9"/>
  </si>
  <si>
    <t>市民生活部</t>
    <rPh sb="2" eb="4">
      <t>セイカツ</t>
    </rPh>
    <rPh sb="4" eb="5">
      <t>ブ</t>
    </rPh>
    <phoneticPr fontId="3"/>
  </si>
  <si>
    <t>南房総市</t>
    <rPh sb="0" eb="1">
      <t>ミナミ</t>
    </rPh>
    <rPh sb="1" eb="3">
      <t>ボウソウ</t>
    </rPh>
    <rPh sb="3" eb="4">
      <t>シ</t>
    </rPh>
    <phoneticPr fontId="3"/>
  </si>
  <si>
    <t>納税班</t>
    <rPh sb="0" eb="2">
      <t>ノウゼイ</t>
    </rPh>
    <rPh sb="2" eb="3">
      <t>ハン</t>
    </rPh>
    <phoneticPr fontId="3"/>
  </si>
  <si>
    <t>管理班</t>
    <phoneticPr fontId="3"/>
  </si>
  <si>
    <t>資産税班</t>
    <phoneticPr fontId="3"/>
  </si>
  <si>
    <t>市民税班</t>
    <rPh sb="3" eb="4">
      <t>ハン</t>
    </rPh>
    <phoneticPr fontId="3"/>
  </si>
  <si>
    <t>課税課</t>
    <rPh sb="0" eb="2">
      <t>カゼイ</t>
    </rPh>
    <phoneticPr fontId="3"/>
  </si>
  <si>
    <t>企画財政部</t>
    <rPh sb="0" eb="2">
      <t>キカク</t>
    </rPh>
    <rPh sb="2" eb="4">
      <t>ザイセイ</t>
    </rPh>
    <rPh sb="4" eb="5">
      <t>ブ</t>
    </rPh>
    <phoneticPr fontId="3"/>
  </si>
  <si>
    <t>富里市</t>
    <rPh sb="0" eb="2">
      <t>トミサト</t>
    </rPh>
    <rPh sb="2" eb="3">
      <t>シ</t>
    </rPh>
    <phoneticPr fontId="3"/>
  </si>
  <si>
    <t>収税班</t>
    <rPh sb="0" eb="2">
      <t>シュウゼイ</t>
    </rPh>
    <rPh sb="2" eb="3">
      <t>ハン</t>
    </rPh>
    <phoneticPr fontId="9"/>
  </si>
  <si>
    <t>　</t>
    <phoneticPr fontId="3"/>
  </si>
  <si>
    <t>固定資産税係</t>
    <rPh sb="0" eb="2">
      <t>コテイ</t>
    </rPh>
    <rPh sb="2" eb="5">
      <t>シサンゼイ</t>
    </rPh>
    <rPh sb="5" eb="6">
      <t>カカリ</t>
    </rPh>
    <phoneticPr fontId="9"/>
  </si>
  <si>
    <t>白井市</t>
    <rPh sb="0" eb="2">
      <t>シロイ</t>
    </rPh>
    <rPh sb="2" eb="3">
      <t>シ</t>
    </rPh>
    <phoneticPr fontId="3"/>
  </si>
  <si>
    <t>納税課</t>
    <rPh sb="0" eb="2">
      <t>ノウゼイ</t>
    </rPh>
    <phoneticPr fontId="3"/>
  </si>
  <si>
    <t>税制係</t>
    <rPh sb="0" eb="2">
      <t>ゼイセイ</t>
    </rPh>
    <rPh sb="2" eb="3">
      <t>カカリ</t>
    </rPh>
    <phoneticPr fontId="9"/>
  </si>
  <si>
    <t>市民部</t>
    <rPh sb="0" eb="2">
      <t>シミン</t>
    </rPh>
    <rPh sb="2" eb="3">
      <t>ブ</t>
    </rPh>
    <phoneticPr fontId="3"/>
  </si>
  <si>
    <t>印西市</t>
    <rPh sb="0" eb="3">
      <t>インザイシ</t>
    </rPh>
    <phoneticPr fontId="3"/>
  </si>
  <si>
    <t>収税第二班</t>
    <rPh sb="0" eb="2">
      <t>シュウゼイ</t>
    </rPh>
    <rPh sb="2" eb="3">
      <t>ダイ</t>
    </rPh>
    <rPh sb="3" eb="4">
      <t>ニ</t>
    </rPh>
    <rPh sb="4" eb="5">
      <t>ハン</t>
    </rPh>
    <phoneticPr fontId="9"/>
  </si>
  <si>
    <t>収税第一班</t>
    <rPh sb="0" eb="2">
      <t>シュウゼイ</t>
    </rPh>
    <rPh sb="2" eb="3">
      <t>ダイ</t>
    </rPh>
    <rPh sb="3" eb="4">
      <t>イチ</t>
    </rPh>
    <rPh sb="4" eb="5">
      <t>ハン</t>
    </rPh>
    <phoneticPr fontId="9"/>
  </si>
  <si>
    <t>八街市</t>
    <rPh sb="0" eb="3">
      <t>ヤチマタシ</t>
    </rPh>
    <phoneticPr fontId="3"/>
  </si>
  <si>
    <t>特別整理室</t>
    <rPh sb="0" eb="2">
      <t>トクベツ</t>
    </rPh>
    <rPh sb="2" eb="4">
      <t>セイリ</t>
    </rPh>
    <rPh sb="4" eb="5">
      <t>シツ</t>
    </rPh>
    <phoneticPr fontId="3"/>
  </si>
  <si>
    <t>資産税評価班</t>
    <rPh sb="0" eb="3">
      <t>シサンゼイ</t>
    </rPh>
    <rPh sb="3" eb="5">
      <t>ヒョウカ</t>
    </rPh>
    <rPh sb="5" eb="6">
      <t>ハン</t>
    </rPh>
    <phoneticPr fontId="13"/>
  </si>
  <si>
    <t>資産税課税班</t>
    <rPh sb="0" eb="3">
      <t>シサンゼイ</t>
    </rPh>
    <rPh sb="3" eb="5">
      <t>カゼイ</t>
    </rPh>
    <rPh sb="5" eb="6">
      <t>ハン</t>
    </rPh>
    <phoneticPr fontId="13"/>
  </si>
  <si>
    <t>市民税班</t>
    <rPh sb="0" eb="3">
      <t>シミンゼイ</t>
    </rPh>
    <rPh sb="3" eb="4">
      <t>ハン</t>
    </rPh>
    <phoneticPr fontId="13"/>
  </si>
  <si>
    <t>袖ケ浦市</t>
    <rPh sb="0" eb="4">
      <t>ソデガウラシ</t>
    </rPh>
    <phoneticPr fontId="3"/>
  </si>
  <si>
    <t>固定資産税係</t>
    <rPh sb="0" eb="2">
      <t>コテイ</t>
    </rPh>
    <rPh sb="2" eb="5">
      <t>シサンゼイ</t>
    </rPh>
    <rPh sb="5" eb="6">
      <t>カカリ</t>
    </rPh>
    <phoneticPr fontId="3"/>
  </si>
  <si>
    <t>賦課徴収係</t>
    <rPh sb="0" eb="2">
      <t>フカ</t>
    </rPh>
    <rPh sb="2" eb="4">
      <t>チョウシュウ</t>
    </rPh>
    <rPh sb="4" eb="5">
      <t>カカリ</t>
    </rPh>
    <phoneticPr fontId="3"/>
  </si>
  <si>
    <t>町民課</t>
    <rPh sb="0" eb="2">
      <t>チョウミン</t>
    </rPh>
    <rPh sb="2" eb="3">
      <t>カ</t>
    </rPh>
    <phoneticPr fontId="3"/>
  </si>
  <si>
    <t>東庄町</t>
    <rPh sb="0" eb="3">
      <t>トウノショウマチ</t>
    </rPh>
    <phoneticPr fontId="3"/>
  </si>
  <si>
    <t>資産税係</t>
    <phoneticPr fontId="3"/>
  </si>
  <si>
    <t>収税係</t>
    <phoneticPr fontId="3"/>
  </si>
  <si>
    <t>多古町</t>
    <rPh sb="0" eb="3">
      <t>タコマチ</t>
    </rPh>
    <phoneticPr fontId="3"/>
  </si>
  <si>
    <t>　（軽自動車税）</t>
    <rPh sb="2" eb="6">
      <t>ケイジドウシャ</t>
    </rPh>
    <rPh sb="6" eb="7">
      <t>ゼイ</t>
    </rPh>
    <phoneticPr fontId="3"/>
  </si>
  <si>
    <t>　（国民健康保険税・法人税）</t>
    <rPh sb="10" eb="12">
      <t>ホウジン</t>
    </rPh>
    <rPh sb="12" eb="13">
      <t>ゼイ</t>
    </rPh>
    <phoneticPr fontId="3"/>
  </si>
  <si>
    <t>　（固定資産税）</t>
    <rPh sb="2" eb="4">
      <t>コテイ</t>
    </rPh>
    <rPh sb="4" eb="7">
      <t>シサンゼイ</t>
    </rPh>
    <phoneticPr fontId="3"/>
  </si>
  <si>
    <t>税務係（住民税）</t>
    <phoneticPr fontId="3"/>
  </si>
  <si>
    <t>神崎町</t>
    <rPh sb="0" eb="3">
      <t>コウザキマチ</t>
    </rPh>
    <phoneticPr fontId="3"/>
  </si>
  <si>
    <t>収納対策室</t>
    <rPh sb="0" eb="2">
      <t>シュウノウ</t>
    </rPh>
    <rPh sb="2" eb="5">
      <t>タイサクシツ</t>
    </rPh>
    <phoneticPr fontId="0"/>
  </si>
  <si>
    <t>住民税班</t>
    <rPh sb="0" eb="3">
      <t>ジュウミンゼイ</t>
    </rPh>
    <rPh sb="3" eb="4">
      <t>ハン</t>
    </rPh>
    <phoneticPr fontId="9"/>
  </si>
  <si>
    <t>税務課</t>
    <rPh sb="0" eb="2">
      <t>ゼイム</t>
    </rPh>
    <rPh sb="2" eb="3">
      <t>カ</t>
    </rPh>
    <phoneticPr fontId="0"/>
  </si>
  <si>
    <t>栄町</t>
    <rPh sb="0" eb="2">
      <t>サカエマチ</t>
    </rPh>
    <phoneticPr fontId="3"/>
  </si>
  <si>
    <t>税務住民課</t>
    <phoneticPr fontId="3"/>
  </si>
  <si>
    <t>酒々井町</t>
    <rPh sb="0" eb="4">
      <t>シスイマチ</t>
    </rPh>
    <phoneticPr fontId="3"/>
  </si>
  <si>
    <t>滞納整理班</t>
    <rPh sb="0" eb="2">
      <t>タイノウ</t>
    </rPh>
    <rPh sb="2" eb="4">
      <t>セイリ</t>
    </rPh>
    <rPh sb="4" eb="5">
      <t>ハン</t>
    </rPh>
    <phoneticPr fontId="13"/>
  </si>
  <si>
    <t>収税班</t>
    <rPh sb="0" eb="2">
      <t>シュウゼイ</t>
    </rPh>
    <rPh sb="2" eb="3">
      <t>ハン</t>
    </rPh>
    <phoneticPr fontId="3"/>
  </si>
  <si>
    <t>資産税班</t>
    <rPh sb="0" eb="3">
      <t>シサンゼイ</t>
    </rPh>
    <rPh sb="3" eb="4">
      <t>ハン</t>
    </rPh>
    <phoneticPr fontId="13"/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</si>
  <si>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3"/>
  </si>
  <si>
    <t>収納・滞納整理班</t>
    <rPh sb="0" eb="2">
      <t>シュウノウ</t>
    </rPh>
    <rPh sb="3" eb="5">
      <t>タイノウ</t>
    </rPh>
    <rPh sb="5" eb="7">
      <t>セイリ</t>
    </rPh>
    <rPh sb="7" eb="8">
      <t>ハン</t>
    </rPh>
    <phoneticPr fontId="3"/>
  </si>
  <si>
    <t>課税班</t>
    <rPh sb="0" eb="2">
      <t>カゼイ</t>
    </rPh>
    <rPh sb="2" eb="3">
      <t>ハン</t>
    </rPh>
    <phoneticPr fontId="9"/>
  </si>
  <si>
    <t>税務課</t>
    <rPh sb="0" eb="2">
      <t>ゼイム</t>
    </rPh>
    <phoneticPr fontId="3"/>
  </si>
  <si>
    <t>いすみ市</t>
    <rPh sb="3" eb="4">
      <t>シ</t>
    </rPh>
    <phoneticPr fontId="3"/>
  </si>
  <si>
    <t>債権回収対策係</t>
    <rPh sb="0" eb="2">
      <t>サイケン</t>
    </rPh>
    <rPh sb="2" eb="4">
      <t>カイシュウ</t>
    </rPh>
    <rPh sb="4" eb="6">
      <t>タイサク</t>
    </rPh>
    <rPh sb="6" eb="7">
      <t>カカリ</t>
    </rPh>
    <phoneticPr fontId="9"/>
  </si>
  <si>
    <t>資産税係</t>
    <rPh sb="0" eb="3">
      <t>シサンゼイ</t>
    </rPh>
    <rPh sb="3" eb="4">
      <t>カカリ</t>
    </rPh>
    <phoneticPr fontId="9"/>
  </si>
  <si>
    <t>市民部</t>
  </si>
  <si>
    <t>山武市</t>
    <rPh sb="0" eb="2">
      <t>サンブ</t>
    </rPh>
    <rPh sb="2" eb="3">
      <t>シ</t>
    </rPh>
    <phoneticPr fontId="3"/>
  </si>
  <si>
    <t>税務収納室　</t>
    <rPh sb="0" eb="2">
      <t>ゼイム</t>
    </rPh>
    <rPh sb="2" eb="4">
      <t>シュウノウ</t>
    </rPh>
    <rPh sb="4" eb="5">
      <t>シツ</t>
    </rPh>
    <phoneticPr fontId="3"/>
  </si>
  <si>
    <t>税務住民課</t>
    <rPh sb="0" eb="2">
      <t>ゼイム</t>
    </rPh>
    <rPh sb="2" eb="4">
      <t>ジュウミン</t>
    </rPh>
    <rPh sb="4" eb="5">
      <t>カ</t>
    </rPh>
    <phoneticPr fontId="3"/>
  </si>
  <si>
    <t>鋸南町</t>
    <rPh sb="0" eb="3">
      <t>キョナンマチ</t>
    </rPh>
    <phoneticPr fontId="3"/>
  </si>
  <si>
    <t>　（収税係）</t>
    <rPh sb="2" eb="4">
      <t>シュウゼイ</t>
    </rPh>
    <rPh sb="4" eb="5">
      <t>カカリ</t>
    </rPh>
    <phoneticPr fontId="13"/>
  </si>
  <si>
    <t>税務班（課税係）</t>
    <rPh sb="0" eb="2">
      <t>ゼイム</t>
    </rPh>
    <rPh sb="2" eb="3">
      <t>ハン</t>
    </rPh>
    <rPh sb="4" eb="6">
      <t>カゼイ</t>
    </rPh>
    <rPh sb="6" eb="7">
      <t>カカリ</t>
    </rPh>
    <phoneticPr fontId="13"/>
  </si>
  <si>
    <t>御宿町</t>
    <rPh sb="0" eb="3">
      <t>オンジュクマチ</t>
    </rPh>
    <phoneticPr fontId="3"/>
  </si>
  <si>
    <t>収納対策係</t>
    <rPh sb="0" eb="2">
      <t>シュウノウ</t>
    </rPh>
    <rPh sb="2" eb="4">
      <t>タイサク</t>
    </rPh>
    <rPh sb="4" eb="5">
      <t>カカリ</t>
    </rPh>
    <phoneticPr fontId="3"/>
  </si>
  <si>
    <t>大多喜町</t>
    <rPh sb="0" eb="4">
      <t>オオタキマチ</t>
    </rPh>
    <phoneticPr fontId="3"/>
  </si>
  <si>
    <t>賦課徴収係</t>
    <phoneticPr fontId="3"/>
  </si>
  <si>
    <t>長南町</t>
    <rPh sb="0" eb="2">
      <t>チョウナン</t>
    </rPh>
    <rPh sb="2" eb="3">
      <t>マチ</t>
    </rPh>
    <phoneticPr fontId="3"/>
  </si>
  <si>
    <t>長柄町</t>
    <rPh sb="0" eb="3">
      <t>ナガラマチ</t>
    </rPh>
    <phoneticPr fontId="3"/>
  </si>
  <si>
    <t>収税係</t>
    <rPh sb="0" eb="2">
      <t>シュウゼイ</t>
    </rPh>
    <rPh sb="2" eb="3">
      <t>カカリ</t>
    </rPh>
    <phoneticPr fontId="13"/>
  </si>
  <si>
    <t>課税係</t>
    <rPh sb="0" eb="2">
      <t>カゼイ</t>
    </rPh>
    <rPh sb="2" eb="3">
      <t>カカリ</t>
    </rPh>
    <phoneticPr fontId="13"/>
  </si>
  <si>
    <t>白子町</t>
    <rPh sb="0" eb="3">
      <t>シラコマチ</t>
    </rPh>
    <phoneticPr fontId="3"/>
  </si>
  <si>
    <t>課税係</t>
    <rPh sb="0" eb="2">
      <t>カゼイ</t>
    </rPh>
    <rPh sb="2" eb="3">
      <t>カカ</t>
    </rPh>
    <phoneticPr fontId="9"/>
  </si>
  <si>
    <t>長生村</t>
    <rPh sb="0" eb="3">
      <t>チョウセイムラ</t>
    </rPh>
    <phoneticPr fontId="3"/>
  </si>
  <si>
    <t>税務班</t>
    <rPh sb="0" eb="2">
      <t>ゼイム</t>
    </rPh>
    <rPh sb="2" eb="3">
      <t>ハン</t>
    </rPh>
    <phoneticPr fontId="3"/>
  </si>
  <si>
    <t>睦沢町</t>
    <rPh sb="0" eb="3">
      <t>ムツザワマチ</t>
    </rPh>
    <phoneticPr fontId="3"/>
  </si>
  <si>
    <t>徴収係</t>
    <rPh sb="0" eb="2">
      <t>チョウシュウ</t>
    </rPh>
    <rPh sb="2" eb="3">
      <t>カカリ</t>
    </rPh>
    <phoneticPr fontId="9"/>
  </si>
  <si>
    <t>課税係</t>
    <rPh sb="2" eb="3">
      <t>カカリ</t>
    </rPh>
    <phoneticPr fontId="9"/>
  </si>
  <si>
    <t>一宮町</t>
    <rPh sb="0" eb="3">
      <t>イチノミヤマチ</t>
    </rPh>
    <phoneticPr fontId="3"/>
  </si>
  <si>
    <t>収納対策班</t>
    <rPh sb="0" eb="2">
      <t>シュウノウ</t>
    </rPh>
    <rPh sb="2" eb="4">
      <t>タイサク</t>
    </rPh>
    <rPh sb="4" eb="5">
      <t>ハン</t>
    </rPh>
    <phoneticPr fontId="9"/>
  </si>
  <si>
    <t>資産税班</t>
    <rPh sb="0" eb="3">
      <t>シサンゼイ</t>
    </rPh>
    <rPh sb="3" eb="4">
      <t>ハン</t>
    </rPh>
    <phoneticPr fontId="3"/>
  </si>
  <si>
    <t>住民税班</t>
    <rPh sb="0" eb="3">
      <t>ジュウミンゼイ</t>
    </rPh>
    <rPh sb="3" eb="4">
      <t>ハン</t>
    </rPh>
    <phoneticPr fontId="3"/>
  </si>
  <si>
    <t>税務課</t>
    <rPh sb="0" eb="3">
      <t>ゼイムカ</t>
    </rPh>
    <phoneticPr fontId="3"/>
  </si>
  <si>
    <t>横芝光町</t>
    <rPh sb="0" eb="4">
      <t>ヨコシバヒカリマチ</t>
    </rPh>
    <phoneticPr fontId="3"/>
  </si>
  <si>
    <t>町民税務課</t>
    <rPh sb="0" eb="2">
      <t>チョウミン</t>
    </rPh>
    <rPh sb="2" eb="4">
      <t>ゼイム</t>
    </rPh>
    <rPh sb="4" eb="5">
      <t>カ</t>
    </rPh>
    <phoneticPr fontId="3"/>
  </si>
  <si>
    <t>芝山町</t>
    <rPh sb="0" eb="3">
      <t>シバヤママチ</t>
    </rPh>
    <phoneticPr fontId="3"/>
  </si>
  <si>
    <t>徴収係</t>
    <phoneticPr fontId="9"/>
  </si>
  <si>
    <t>課税係</t>
    <rPh sb="0" eb="2">
      <t>カゼイ</t>
    </rPh>
    <rPh sb="2" eb="3">
      <t>ガカリ</t>
    </rPh>
    <phoneticPr fontId="3"/>
  </si>
  <si>
    <t>九十九里町</t>
    <rPh sb="0" eb="5">
      <t>クジュウクリマチ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</si>
</sst>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7.5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6.5"/>
      <name val="ＭＳ Ｐゴシック"/>
      <family val="3"/>
      <charset val="128"/>
    </font>
    <font>
      <b/>
      <sz val="7.5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62"/>
      <name val="ＭＳ Ｐゴシック"/>
      <family val="3"/>
      <charset val="128"/>
    </font>
    <font>
      <sz val="7.5"/>
      <color rgb="FF00B0F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right" vertical="top"/>
    </xf>
    <xf numFmtId="0" fontId="5" fillId="2" borderId="7" xfId="0" applyFont="1" applyFill="1" applyBorder="1" applyAlignment="1">
      <alignment horizontal="right" vertical="top"/>
    </xf>
    <xf numFmtId="0" fontId="5" fillId="2" borderId="4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9" xfId="0" applyFont="1" applyFill="1" applyBorder="1" applyAlignment="1">
      <alignment horizontal="right" vertical="top"/>
    </xf>
    <xf numFmtId="0" fontId="5" fillId="2" borderId="10" xfId="0" applyFont="1" applyFill="1" applyBorder="1" applyAlignment="1">
      <alignment horizontal="right" vertical="top"/>
    </xf>
    <xf numFmtId="0" fontId="5" fillId="2" borderId="5" xfId="0" applyFont="1" applyFill="1" applyBorder="1" applyAlignment="1">
      <alignment horizontal="center" vertical="top"/>
    </xf>
    <xf numFmtId="0" fontId="5" fillId="2" borderId="11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right" vertical="top"/>
    </xf>
    <xf numFmtId="0" fontId="5" fillId="2" borderId="13" xfId="0" applyFont="1" applyFill="1" applyBorder="1" applyAlignment="1">
      <alignment horizontal="right" vertical="top"/>
    </xf>
    <xf numFmtId="0" fontId="5" fillId="2" borderId="14" xfId="0" applyFont="1" applyFill="1" applyBorder="1" applyAlignment="1">
      <alignment horizontal="center" vertical="top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shrinkToFit="1"/>
    </xf>
    <xf numFmtId="0" fontId="5" fillId="2" borderId="15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 shrinkToFit="1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5" fillId="0" borderId="17" xfId="0" applyFont="1" applyFill="1" applyBorder="1">
      <alignment vertical="center"/>
    </xf>
    <xf numFmtId="0" fontId="5" fillId="0" borderId="18" xfId="0" applyFont="1" applyFill="1" applyBorder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19" xfId="0" applyFont="1" applyFill="1" applyBorder="1">
      <alignment vertical="center"/>
    </xf>
    <xf numFmtId="0" fontId="5" fillId="0" borderId="20" xfId="0" applyFont="1" applyFill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21" xfId="0" applyFont="1" applyFill="1" applyBorder="1">
      <alignment vertical="center"/>
    </xf>
    <xf numFmtId="0" fontId="5" fillId="0" borderId="22" xfId="0" applyFont="1" applyFill="1" applyBorder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14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vertical="center" shrinkToFit="1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top"/>
    </xf>
    <xf numFmtId="0" fontId="7" fillId="2" borderId="0" xfId="0" applyFont="1" applyFill="1" applyAlignment="1"/>
    <xf numFmtId="0" fontId="8" fillId="2" borderId="0" xfId="0" applyFont="1" applyFill="1" applyAlignment="1">
      <alignment vertical="top"/>
    </xf>
    <xf numFmtId="0" fontId="2" fillId="2" borderId="23" xfId="0" applyFont="1" applyFill="1" applyBorder="1">
      <alignment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top"/>
    </xf>
    <xf numFmtId="0" fontId="2" fillId="2" borderId="23" xfId="0" applyFont="1" applyFill="1" applyBorder="1" applyAlignment="1">
      <alignment horizontal="center" vertical="top"/>
    </xf>
    <xf numFmtId="0" fontId="2" fillId="2" borderId="2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3" xfId="0" applyFont="1" applyFill="1" applyBorder="1" applyAlignment="1">
      <alignment vertical="top"/>
    </xf>
    <xf numFmtId="0" fontId="2" fillId="2" borderId="3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vertical="top"/>
    </xf>
    <xf numFmtId="0" fontId="5" fillId="2" borderId="26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3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24" xfId="0" applyFont="1" applyFill="1" applyBorder="1">
      <alignment vertical="center"/>
    </xf>
    <xf numFmtId="0" fontId="2" fillId="0" borderId="25" xfId="0" applyFont="1" applyFill="1" applyBorder="1">
      <alignment vertical="center"/>
    </xf>
    <xf numFmtId="0" fontId="5" fillId="0" borderId="30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 shrinkToFit="1"/>
    </xf>
    <xf numFmtId="0" fontId="5" fillId="2" borderId="32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35" xfId="0" applyFont="1" applyFill="1" applyBorder="1" applyAlignment="1">
      <alignment vertical="center"/>
    </xf>
    <xf numFmtId="0" fontId="5" fillId="2" borderId="36" xfId="0" applyFont="1" applyFill="1" applyBorder="1" applyAlignment="1">
      <alignment vertical="center"/>
    </xf>
    <xf numFmtId="0" fontId="5" fillId="2" borderId="37" xfId="0" applyFont="1" applyFill="1" applyBorder="1" applyAlignment="1">
      <alignment vertical="center"/>
    </xf>
    <xf numFmtId="0" fontId="5" fillId="2" borderId="38" xfId="0" applyFont="1" applyFill="1" applyBorder="1" applyAlignment="1">
      <alignment vertical="center"/>
    </xf>
    <xf numFmtId="0" fontId="5" fillId="2" borderId="39" xfId="0" applyFont="1" applyFill="1" applyBorder="1" applyAlignment="1">
      <alignment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vertical="center"/>
    </xf>
    <xf numFmtId="0" fontId="5" fillId="2" borderId="41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42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top"/>
    </xf>
    <xf numFmtId="0" fontId="5" fillId="0" borderId="40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top"/>
    </xf>
    <xf numFmtId="0" fontId="5" fillId="0" borderId="15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right" vertical="top"/>
    </xf>
    <xf numFmtId="0" fontId="5" fillId="0" borderId="7" xfId="0" applyFont="1" applyFill="1" applyBorder="1" applyAlignment="1">
      <alignment horizontal="right" vertical="top"/>
    </xf>
    <xf numFmtId="0" fontId="5" fillId="0" borderId="6" xfId="0" applyFont="1" applyFill="1" applyBorder="1" applyAlignment="1">
      <alignment horizontal="right" vertical="top"/>
    </xf>
    <xf numFmtId="0" fontId="5" fillId="0" borderId="31" xfId="0" applyFont="1" applyFill="1" applyBorder="1" applyAlignment="1">
      <alignment horizontal="right" vertical="top"/>
    </xf>
    <xf numFmtId="0" fontId="5" fillId="0" borderId="28" xfId="0" applyFont="1" applyFill="1" applyBorder="1" applyAlignment="1">
      <alignment horizontal="right" vertical="top"/>
    </xf>
    <xf numFmtId="0" fontId="5" fillId="0" borderId="13" xfId="0" applyFont="1" applyFill="1" applyBorder="1" applyAlignment="1">
      <alignment horizontal="right" vertical="top"/>
    </xf>
    <xf numFmtId="0" fontId="5" fillId="0" borderId="12" xfId="0" applyFont="1" applyFill="1" applyBorder="1" applyAlignment="1">
      <alignment horizontal="right" vertical="top"/>
    </xf>
    <xf numFmtId="0" fontId="5" fillId="0" borderId="29" xfId="0" applyFont="1" applyFill="1" applyBorder="1" applyAlignment="1">
      <alignment horizontal="right" vertical="top"/>
    </xf>
    <xf numFmtId="0" fontId="4" fillId="2" borderId="26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27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2" fillId="0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2" xfId="0" applyFont="1" applyFill="1" applyBorder="1">
      <alignment vertical="center"/>
    </xf>
    <xf numFmtId="0" fontId="5" fillId="0" borderId="33" xfId="0" applyFont="1" applyFill="1" applyBorder="1">
      <alignment vertical="center"/>
    </xf>
    <xf numFmtId="0" fontId="5" fillId="0" borderId="34" xfId="0" applyFont="1" applyFill="1" applyBorder="1">
      <alignment vertical="center"/>
    </xf>
    <xf numFmtId="0" fontId="5" fillId="0" borderId="35" xfId="0" applyFont="1" applyFill="1" applyBorder="1">
      <alignment vertical="center"/>
    </xf>
    <xf numFmtId="0" fontId="5" fillId="0" borderId="41" xfId="0" applyFont="1" applyFill="1" applyBorder="1">
      <alignment vertical="center"/>
    </xf>
    <xf numFmtId="0" fontId="5" fillId="0" borderId="42" xfId="0" applyFont="1" applyFill="1" applyBorder="1">
      <alignment vertical="center"/>
    </xf>
    <xf numFmtId="0" fontId="2" fillId="2" borderId="2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42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27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Alignment="1"/>
    <xf numFmtId="0" fontId="8" fillId="0" borderId="0" xfId="0" applyFont="1" applyAlignment="1">
      <alignment vertical="top"/>
    </xf>
    <xf numFmtId="0" fontId="2" fillId="0" borderId="2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29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center" shrinkToFit="1"/>
    </xf>
    <xf numFmtId="0" fontId="5" fillId="2" borderId="24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4" fillId="0" borderId="26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23" xfId="0" applyFont="1" applyFill="1" applyBorder="1">
      <alignment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top"/>
    </xf>
    <xf numFmtId="0" fontId="5" fillId="0" borderId="33" xfId="0" applyFont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18" xfId="0" applyFont="1" applyFill="1" applyBorder="1">
      <alignment vertical="center"/>
    </xf>
    <xf numFmtId="0" fontId="5" fillId="2" borderId="17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5" fillId="2" borderId="41" xfId="0" applyFont="1" applyFill="1" applyBorder="1">
      <alignment vertical="center"/>
    </xf>
    <xf numFmtId="0" fontId="5" fillId="2" borderId="22" xfId="0" applyFont="1" applyFill="1" applyBorder="1">
      <alignment vertical="center"/>
    </xf>
    <xf numFmtId="0" fontId="5" fillId="2" borderId="21" xfId="0" applyFont="1" applyFill="1" applyBorder="1">
      <alignment vertical="center"/>
    </xf>
    <xf numFmtId="0" fontId="5" fillId="2" borderId="42" xfId="0" applyFont="1" applyFill="1" applyBorder="1">
      <alignment vertical="center"/>
    </xf>
    <xf numFmtId="0" fontId="7" fillId="2" borderId="26" xfId="0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27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5" fillId="2" borderId="34" xfId="0" applyFont="1" applyFill="1" applyBorder="1">
      <alignment vertical="center"/>
    </xf>
    <xf numFmtId="0" fontId="5" fillId="2" borderId="20" xfId="0" applyFont="1" applyFill="1" applyBorder="1">
      <alignment vertical="center"/>
    </xf>
    <xf numFmtId="0" fontId="5" fillId="2" borderId="19" xfId="0" applyFont="1" applyFill="1" applyBorder="1">
      <alignment vertical="center"/>
    </xf>
    <xf numFmtId="0" fontId="5" fillId="2" borderId="35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25" xfId="0" applyFont="1" applyFill="1" applyBorder="1">
      <alignment vertical="center"/>
    </xf>
    <xf numFmtId="0" fontId="14" fillId="0" borderId="30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4" fillId="0" borderId="31" xfId="0" applyFont="1" applyFill="1" applyBorder="1" applyAlignment="1">
      <alignment vertical="center"/>
    </xf>
    <xf numFmtId="0" fontId="14" fillId="0" borderId="26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4" fillId="0" borderId="27" xfId="0" applyFont="1" applyFill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5" fillId="2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41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5" fillId="0" borderId="42" xfId="0" applyFont="1" applyFill="1" applyBorder="1" applyAlignment="1">
      <alignment horizontal="right" vertical="center"/>
    </xf>
    <xf numFmtId="0" fontId="5" fillId="2" borderId="15" xfId="0" applyFont="1" applyFill="1" applyBorder="1" applyAlignment="1">
      <alignment vertical="center" wrapText="1"/>
    </xf>
    <xf numFmtId="0" fontId="5" fillId="2" borderId="1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23" xfId="0" applyFont="1" applyFill="1" applyBorder="1">
      <alignment vertical="center"/>
    </xf>
    <xf numFmtId="0" fontId="2" fillId="0" borderId="43" xfId="0" applyFont="1" applyFill="1" applyBorder="1" applyAlignment="1">
      <alignment vertical="center"/>
    </xf>
    <xf numFmtId="176" fontId="2" fillId="2" borderId="25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top"/>
    </xf>
    <xf numFmtId="0" fontId="5" fillId="0" borderId="32" xfId="0" applyFont="1" applyFill="1" applyBorder="1" applyAlignment="1" applyProtection="1">
      <alignment vertical="center" wrapText="1"/>
      <protection locked="0"/>
    </xf>
    <xf numFmtId="0" fontId="5" fillId="0" borderId="44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33" xfId="0" applyFont="1" applyFill="1" applyBorder="1" applyAlignment="1" applyProtection="1">
      <alignment vertical="center" wrapText="1"/>
      <protection locked="0"/>
    </xf>
    <xf numFmtId="176" fontId="5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vertical="top"/>
    </xf>
    <xf numFmtId="0" fontId="5" fillId="0" borderId="41" xfId="0" applyFont="1" applyFill="1" applyBorder="1" applyAlignment="1" applyProtection="1">
      <alignment vertical="center"/>
      <protection locked="0"/>
    </xf>
    <xf numFmtId="0" fontId="5" fillId="0" borderId="45" xfId="0" applyFont="1" applyFill="1" applyBorder="1" applyAlignment="1" applyProtection="1">
      <alignment vertical="center"/>
      <protection locked="0"/>
    </xf>
    <xf numFmtId="0" fontId="5" fillId="0" borderId="21" xfId="0" applyFont="1" applyFill="1" applyBorder="1" applyAlignment="1" applyProtection="1">
      <alignment vertical="center"/>
      <protection locked="0"/>
    </xf>
    <xf numFmtId="0" fontId="5" fillId="0" borderId="42" xfId="0" applyFont="1" applyFill="1" applyBorder="1" applyAlignment="1" applyProtection="1">
      <alignment vertical="center"/>
      <protection locked="0"/>
    </xf>
    <xf numFmtId="176" fontId="5" fillId="2" borderId="4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>
      <alignment vertical="top"/>
    </xf>
    <xf numFmtId="0" fontId="5" fillId="0" borderId="30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31" xfId="0" applyFont="1" applyFill="1" applyBorder="1">
      <alignment vertical="center"/>
    </xf>
    <xf numFmtId="0" fontId="5" fillId="2" borderId="5" xfId="0" applyFont="1" applyFill="1" applyBorder="1" applyAlignment="1">
      <alignment horizontal="center" vertical="top"/>
    </xf>
    <xf numFmtId="0" fontId="5" fillId="0" borderId="28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5" fillId="0" borderId="12" xfId="0" applyFont="1" applyFill="1" applyBorder="1">
      <alignment vertical="center"/>
    </xf>
    <xf numFmtId="0" fontId="5" fillId="0" borderId="29" xfId="0" applyFont="1" applyFill="1" applyBorder="1">
      <alignment vertical="center"/>
    </xf>
    <xf numFmtId="0" fontId="5" fillId="2" borderId="30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31" xfId="0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29" xfId="0" applyFont="1" applyFill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5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vertical="top"/>
    </xf>
    <xf numFmtId="0" fontId="2" fillId="2" borderId="4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2" fillId="0" borderId="28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29" xfId="0" applyFont="1" applyFill="1" applyBorder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top"/>
    </xf>
    <xf numFmtId="0" fontId="5" fillId="0" borderId="26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27" xfId="0" applyFont="1" applyFill="1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2" fillId="2" borderId="28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5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4"/>
  <sheetViews>
    <sheetView showGridLines="0" tabSelected="1" view="pageBreakPreview" zoomScale="145" zoomScaleNormal="100" zoomScaleSheetLayoutView="145" workbookViewId="0">
      <pane ySplit="4" topLeftCell="A5" activePane="bottomLeft" state="frozen"/>
      <selection activeCell="F16" sqref="F16"/>
      <selection pane="bottomLeft" activeCell="C10" sqref="C10"/>
    </sheetView>
  </sheetViews>
  <sheetFormatPr defaultRowHeight="10.5" x14ac:dyDescent="0.15"/>
  <cols>
    <col min="1" max="1" width="6.625" style="1" customWidth="1"/>
    <col min="2" max="2" width="7.375" style="1" customWidth="1"/>
    <col min="3" max="3" width="10.75" style="1" customWidth="1"/>
    <col min="4" max="4" width="11.25" style="1" customWidth="1"/>
    <col min="5" max="5" width="14.5" style="1" customWidth="1"/>
    <col min="6" max="6" width="6.25" style="1" customWidth="1"/>
    <col min="7" max="10" width="4.5" style="1" customWidth="1"/>
    <col min="11" max="16384" width="9" style="1"/>
  </cols>
  <sheetData>
    <row r="1" spans="2:10" ht="10.5" customHeight="1" x14ac:dyDescent="0.15">
      <c r="B1" s="75" t="s">
        <v>72</v>
      </c>
      <c r="E1" s="74" t="s">
        <v>71</v>
      </c>
    </row>
    <row r="2" spans="2:10" ht="11.25" customHeight="1" x14ac:dyDescent="0.15">
      <c r="E2" s="73" t="s">
        <v>70</v>
      </c>
    </row>
    <row r="3" spans="2:10" s="65" customFormat="1" ht="21" customHeight="1" x14ac:dyDescent="0.15">
      <c r="B3" s="69" t="s">
        <v>69</v>
      </c>
      <c r="C3" s="69" t="s">
        <v>68</v>
      </c>
      <c r="D3" s="69" t="s">
        <v>67</v>
      </c>
      <c r="E3" s="69" t="s">
        <v>66</v>
      </c>
      <c r="F3" s="53" t="s">
        <v>65</v>
      </c>
      <c r="G3" s="72" t="s">
        <v>64</v>
      </c>
      <c r="H3" s="71"/>
      <c r="I3" s="70" t="s">
        <v>63</v>
      </c>
      <c r="J3" s="70"/>
    </row>
    <row r="4" spans="2:10" s="65" customFormat="1" ht="9" customHeight="1" x14ac:dyDescent="0.15">
      <c r="B4" s="69"/>
      <c r="C4" s="69"/>
      <c r="D4" s="69"/>
      <c r="E4" s="69"/>
      <c r="F4" s="68" t="s">
        <v>62</v>
      </c>
      <c r="G4" s="67" t="s">
        <v>61</v>
      </c>
      <c r="H4" s="66" t="s">
        <v>59</v>
      </c>
      <c r="I4" s="67" t="s">
        <v>60</v>
      </c>
      <c r="J4" s="66" t="s">
        <v>59</v>
      </c>
    </row>
    <row r="5" spans="2:10" ht="10.5" customHeight="1" x14ac:dyDescent="0.15">
      <c r="B5" s="27" t="s">
        <v>58</v>
      </c>
      <c r="C5" s="27" t="s">
        <v>57</v>
      </c>
      <c r="D5" s="27" t="s">
        <v>56</v>
      </c>
      <c r="E5" s="26" t="s">
        <v>55</v>
      </c>
      <c r="F5" s="62">
        <v>8</v>
      </c>
      <c r="G5" s="24">
        <v>7</v>
      </c>
      <c r="H5" s="23">
        <v>10</v>
      </c>
      <c r="I5" s="24">
        <v>42</v>
      </c>
      <c r="J5" s="23">
        <v>0</v>
      </c>
    </row>
    <row r="6" spans="2:10" ht="10.5" customHeight="1" x14ac:dyDescent="0.15">
      <c r="B6" s="13"/>
      <c r="C6" s="13"/>
      <c r="D6" s="13"/>
      <c r="E6" s="22" t="s">
        <v>54</v>
      </c>
      <c r="F6" s="61">
        <v>4</v>
      </c>
      <c r="G6" s="20"/>
      <c r="H6" s="19"/>
      <c r="I6" s="20"/>
      <c r="J6" s="19"/>
    </row>
    <row r="7" spans="2:10" ht="10.5" customHeight="1" x14ac:dyDescent="0.15">
      <c r="B7" s="13"/>
      <c r="C7" s="13"/>
      <c r="D7" s="13"/>
      <c r="E7" s="17" t="s">
        <v>53</v>
      </c>
      <c r="F7" s="60">
        <v>3</v>
      </c>
      <c r="G7" s="15"/>
      <c r="H7" s="14"/>
      <c r="I7" s="15"/>
      <c r="J7" s="14"/>
    </row>
    <row r="8" spans="2:10" ht="10.5" customHeight="1" x14ac:dyDescent="0.15">
      <c r="B8" s="13"/>
      <c r="C8" s="13"/>
      <c r="D8" s="27" t="s">
        <v>52</v>
      </c>
      <c r="E8" s="26" t="s">
        <v>51</v>
      </c>
      <c r="F8" s="62">
        <v>6</v>
      </c>
      <c r="G8" s="24">
        <v>6</v>
      </c>
      <c r="H8" s="23">
        <v>2</v>
      </c>
      <c r="I8" s="24">
        <v>37</v>
      </c>
      <c r="J8" s="23">
        <v>4</v>
      </c>
    </row>
    <row r="9" spans="2:10" ht="10.5" customHeight="1" x14ac:dyDescent="0.15">
      <c r="B9" s="13"/>
      <c r="C9" s="13"/>
      <c r="D9" s="13"/>
      <c r="E9" s="22" t="s">
        <v>50</v>
      </c>
      <c r="F9" s="61">
        <v>6</v>
      </c>
      <c r="G9" s="20"/>
      <c r="H9" s="19"/>
      <c r="I9" s="20"/>
      <c r="J9" s="19"/>
    </row>
    <row r="10" spans="2:10" ht="10.5" customHeight="1" x14ac:dyDescent="0.15">
      <c r="B10" s="13"/>
      <c r="C10" s="13"/>
      <c r="D10" s="13"/>
      <c r="E10" s="17" t="s">
        <v>49</v>
      </c>
      <c r="F10" s="60">
        <v>4</v>
      </c>
      <c r="G10" s="15"/>
      <c r="H10" s="14"/>
      <c r="I10" s="15"/>
      <c r="J10" s="14"/>
    </row>
    <row r="11" spans="2:10" ht="10.5" customHeight="1" x14ac:dyDescent="0.15">
      <c r="B11" s="13"/>
      <c r="C11" s="13"/>
      <c r="D11" s="27" t="s">
        <v>48</v>
      </c>
      <c r="E11" s="26" t="s">
        <v>47</v>
      </c>
      <c r="F11" s="62">
        <v>6</v>
      </c>
      <c r="G11" s="24">
        <v>6</v>
      </c>
      <c r="H11" s="23">
        <v>1</v>
      </c>
      <c r="I11" s="24">
        <v>37</v>
      </c>
      <c r="J11" s="23">
        <v>11</v>
      </c>
    </row>
    <row r="12" spans="2:10" ht="10.5" customHeight="1" x14ac:dyDescent="0.15">
      <c r="B12" s="13"/>
      <c r="C12" s="13"/>
      <c r="D12" s="13"/>
      <c r="E12" s="22" t="s">
        <v>46</v>
      </c>
      <c r="F12" s="61">
        <v>6</v>
      </c>
      <c r="G12" s="20"/>
      <c r="H12" s="19"/>
      <c r="I12" s="20"/>
      <c r="J12" s="19"/>
    </row>
    <row r="13" spans="2:10" ht="10.5" customHeight="1" x14ac:dyDescent="0.15">
      <c r="B13" s="13"/>
      <c r="C13" s="13"/>
      <c r="D13" s="13"/>
      <c r="E13" s="22" t="s">
        <v>45</v>
      </c>
      <c r="F13" s="61">
        <v>5</v>
      </c>
      <c r="G13" s="20"/>
      <c r="H13" s="19"/>
      <c r="I13" s="20"/>
      <c r="J13" s="19"/>
    </row>
    <row r="14" spans="2:10" ht="10.5" customHeight="1" x14ac:dyDescent="0.15">
      <c r="B14" s="13"/>
      <c r="C14" s="13"/>
      <c r="D14" s="8"/>
      <c r="E14" s="17" t="s">
        <v>44</v>
      </c>
      <c r="F14" s="60">
        <v>10</v>
      </c>
      <c r="G14" s="15"/>
      <c r="H14" s="14"/>
      <c r="I14" s="15"/>
      <c r="J14" s="14"/>
    </row>
    <row r="15" spans="2:10" ht="10.5" customHeight="1" x14ac:dyDescent="0.15">
      <c r="B15" s="13"/>
      <c r="C15" s="27" t="s">
        <v>43</v>
      </c>
      <c r="D15" s="27" t="s">
        <v>11</v>
      </c>
      <c r="E15" s="26" t="s">
        <v>35</v>
      </c>
      <c r="F15" s="62">
        <v>14</v>
      </c>
      <c r="G15" s="24">
        <v>4</v>
      </c>
      <c r="H15" s="23">
        <v>10</v>
      </c>
      <c r="I15" s="24">
        <v>37</v>
      </c>
      <c r="J15" s="23">
        <v>5</v>
      </c>
    </row>
    <row r="16" spans="2:10" ht="10.5" customHeight="1" x14ac:dyDescent="0.15">
      <c r="B16" s="13"/>
      <c r="C16" s="13"/>
      <c r="D16" s="8"/>
      <c r="E16" s="17" t="s">
        <v>34</v>
      </c>
      <c r="F16" s="60">
        <v>18</v>
      </c>
      <c r="G16" s="15"/>
      <c r="H16" s="14"/>
      <c r="I16" s="15"/>
      <c r="J16" s="14"/>
    </row>
    <row r="17" spans="2:10" ht="10.5" customHeight="1" x14ac:dyDescent="0.15">
      <c r="B17" s="13"/>
      <c r="C17" s="13"/>
      <c r="D17" s="27" t="s">
        <v>42</v>
      </c>
      <c r="E17" s="26" t="s">
        <v>31</v>
      </c>
      <c r="F17" s="62">
        <v>19</v>
      </c>
      <c r="G17" s="24">
        <v>5</v>
      </c>
      <c r="H17" s="23">
        <v>7</v>
      </c>
      <c r="I17" s="24">
        <v>38</v>
      </c>
      <c r="J17" s="23">
        <v>1</v>
      </c>
    </row>
    <row r="18" spans="2:10" ht="10.5" customHeight="1" x14ac:dyDescent="0.15">
      <c r="B18" s="13"/>
      <c r="C18" s="13"/>
      <c r="D18" s="13"/>
      <c r="E18" s="17" t="s">
        <v>30</v>
      </c>
      <c r="F18" s="60">
        <v>16</v>
      </c>
      <c r="G18" s="15"/>
      <c r="H18" s="14"/>
      <c r="I18" s="15"/>
      <c r="J18" s="14"/>
    </row>
    <row r="19" spans="2:10" ht="10.5" customHeight="1" x14ac:dyDescent="0.15">
      <c r="B19" s="13"/>
      <c r="C19" s="13"/>
      <c r="D19" s="27" t="s">
        <v>41</v>
      </c>
      <c r="E19" s="26" t="s">
        <v>40</v>
      </c>
      <c r="F19" s="62">
        <v>10</v>
      </c>
      <c r="G19" s="24">
        <v>5</v>
      </c>
      <c r="H19" s="23">
        <v>10</v>
      </c>
      <c r="I19" s="24">
        <v>37</v>
      </c>
      <c r="J19" s="23">
        <v>8</v>
      </c>
    </row>
    <row r="20" spans="2:10" ht="10.5" customHeight="1" x14ac:dyDescent="0.15">
      <c r="B20" s="13"/>
      <c r="C20" s="13"/>
      <c r="D20" s="8"/>
      <c r="E20" s="17" t="s">
        <v>39</v>
      </c>
      <c r="F20" s="60">
        <v>7</v>
      </c>
      <c r="G20" s="15"/>
      <c r="H20" s="14"/>
      <c r="I20" s="15"/>
      <c r="J20" s="14"/>
    </row>
    <row r="21" spans="2:10" ht="10.5" customHeight="1" x14ac:dyDescent="0.15">
      <c r="B21" s="13"/>
      <c r="C21" s="13"/>
      <c r="D21" s="27" t="s">
        <v>29</v>
      </c>
      <c r="E21" s="26" t="s">
        <v>27</v>
      </c>
      <c r="F21" s="62">
        <v>10</v>
      </c>
      <c r="G21" s="24">
        <v>5</v>
      </c>
      <c r="H21" s="23">
        <v>11</v>
      </c>
      <c r="I21" s="24">
        <v>40</v>
      </c>
      <c r="J21" s="23">
        <v>8</v>
      </c>
    </row>
    <row r="22" spans="2:10" ht="10.5" customHeight="1" x14ac:dyDescent="0.15">
      <c r="B22" s="13"/>
      <c r="C22" s="13"/>
      <c r="D22" s="13"/>
      <c r="E22" s="22" t="s">
        <v>26</v>
      </c>
      <c r="F22" s="61">
        <v>8</v>
      </c>
      <c r="G22" s="20"/>
      <c r="H22" s="19"/>
      <c r="I22" s="20"/>
      <c r="J22" s="19"/>
    </row>
    <row r="23" spans="2:10" ht="10.5" customHeight="1" x14ac:dyDescent="0.15">
      <c r="B23" s="13"/>
      <c r="C23" s="13"/>
      <c r="D23" s="13"/>
      <c r="E23" s="17" t="s">
        <v>25</v>
      </c>
      <c r="F23" s="60">
        <v>7</v>
      </c>
      <c r="G23" s="15"/>
      <c r="H23" s="14"/>
      <c r="I23" s="15"/>
      <c r="J23" s="14"/>
    </row>
    <row r="24" spans="2:10" ht="10.5" customHeight="1" x14ac:dyDescent="0.15">
      <c r="B24" s="13"/>
      <c r="C24" s="13"/>
      <c r="D24" s="27" t="s">
        <v>28</v>
      </c>
      <c r="E24" s="26" t="s">
        <v>27</v>
      </c>
      <c r="F24" s="62">
        <v>8</v>
      </c>
      <c r="G24" s="24">
        <v>4</v>
      </c>
      <c r="H24" s="23">
        <v>6</v>
      </c>
      <c r="I24" s="24">
        <v>37</v>
      </c>
      <c r="J24" s="23">
        <v>1</v>
      </c>
    </row>
    <row r="25" spans="2:10" ht="10.5" customHeight="1" x14ac:dyDescent="0.15">
      <c r="B25" s="13"/>
      <c r="C25" s="13"/>
      <c r="D25" s="13"/>
      <c r="E25" s="22" t="s">
        <v>26</v>
      </c>
      <c r="F25" s="61">
        <v>9</v>
      </c>
      <c r="G25" s="20"/>
      <c r="H25" s="19"/>
      <c r="I25" s="20"/>
      <c r="J25" s="19"/>
    </row>
    <row r="26" spans="2:10" ht="10.5" customHeight="1" x14ac:dyDescent="0.15">
      <c r="B26" s="13"/>
      <c r="C26" s="13"/>
      <c r="D26" s="13"/>
      <c r="E26" s="17" t="s">
        <v>25</v>
      </c>
      <c r="F26" s="60">
        <v>8</v>
      </c>
      <c r="G26" s="15"/>
      <c r="H26" s="14"/>
      <c r="I26" s="15"/>
      <c r="J26" s="14"/>
    </row>
    <row r="27" spans="2:10" ht="10.5" customHeight="1" x14ac:dyDescent="0.15">
      <c r="B27" s="13"/>
      <c r="C27" s="13"/>
      <c r="D27" s="58" t="s">
        <v>38</v>
      </c>
      <c r="E27" s="12"/>
      <c r="F27" s="11">
        <v>1</v>
      </c>
      <c r="G27" s="64"/>
      <c r="H27" s="63"/>
      <c r="I27" s="10"/>
      <c r="J27" s="9"/>
    </row>
    <row r="28" spans="2:10" ht="10.5" customHeight="1" x14ac:dyDescent="0.15">
      <c r="B28" s="13"/>
      <c r="C28" s="13"/>
      <c r="D28" s="59" t="s">
        <v>37</v>
      </c>
      <c r="E28" s="12"/>
      <c r="F28" s="11">
        <v>1</v>
      </c>
      <c r="G28" s="64"/>
      <c r="H28" s="63"/>
      <c r="I28" s="10"/>
      <c r="J28" s="9"/>
    </row>
    <row r="29" spans="2:10" ht="10.5" customHeight="1" x14ac:dyDescent="0.15">
      <c r="B29" s="13"/>
      <c r="C29" s="27" t="s">
        <v>36</v>
      </c>
      <c r="D29" s="27" t="s">
        <v>11</v>
      </c>
      <c r="E29" s="26" t="s">
        <v>35</v>
      </c>
      <c r="F29" s="62">
        <v>9</v>
      </c>
      <c r="G29" s="24">
        <v>5</v>
      </c>
      <c r="H29" s="23">
        <v>6</v>
      </c>
      <c r="I29" s="24">
        <v>37</v>
      </c>
      <c r="J29" s="23">
        <v>2</v>
      </c>
    </row>
    <row r="30" spans="2:10" ht="10.5" customHeight="1" x14ac:dyDescent="0.15">
      <c r="B30" s="13"/>
      <c r="C30" s="13"/>
      <c r="D30" s="13"/>
      <c r="E30" s="22" t="s">
        <v>34</v>
      </c>
      <c r="F30" s="61">
        <v>17</v>
      </c>
      <c r="G30" s="20"/>
      <c r="H30" s="19"/>
      <c r="I30" s="20"/>
      <c r="J30" s="19"/>
    </row>
    <row r="31" spans="2:10" ht="10.5" customHeight="1" x14ac:dyDescent="0.15">
      <c r="B31" s="13"/>
      <c r="C31" s="13"/>
      <c r="D31" s="13"/>
      <c r="E31" s="17" t="s">
        <v>33</v>
      </c>
      <c r="F31" s="60">
        <v>13</v>
      </c>
      <c r="G31" s="15"/>
      <c r="H31" s="14"/>
      <c r="I31" s="15"/>
      <c r="J31" s="14"/>
    </row>
    <row r="32" spans="2:10" ht="10.5" customHeight="1" x14ac:dyDescent="0.15">
      <c r="B32" s="13"/>
      <c r="C32" s="13"/>
      <c r="D32" s="27" t="s">
        <v>32</v>
      </c>
      <c r="E32" s="26" t="s">
        <v>31</v>
      </c>
      <c r="F32" s="62">
        <v>15</v>
      </c>
      <c r="G32" s="24">
        <v>6</v>
      </c>
      <c r="H32" s="23">
        <v>2</v>
      </c>
      <c r="I32" s="24">
        <v>39</v>
      </c>
      <c r="J32" s="23">
        <v>11</v>
      </c>
    </row>
    <row r="33" spans="2:10" ht="10.5" customHeight="1" x14ac:dyDescent="0.15">
      <c r="B33" s="13"/>
      <c r="C33" s="13"/>
      <c r="D33" s="8"/>
      <c r="E33" s="17" t="s">
        <v>30</v>
      </c>
      <c r="F33" s="60">
        <v>13</v>
      </c>
      <c r="G33" s="15"/>
      <c r="H33" s="14"/>
      <c r="I33" s="15"/>
      <c r="J33" s="14"/>
    </row>
    <row r="34" spans="2:10" ht="10.5" customHeight="1" x14ac:dyDescent="0.15">
      <c r="B34" s="13"/>
      <c r="C34" s="13"/>
      <c r="D34" s="27" t="s">
        <v>29</v>
      </c>
      <c r="E34" s="26" t="s">
        <v>27</v>
      </c>
      <c r="F34" s="62">
        <v>12</v>
      </c>
      <c r="G34" s="24">
        <v>6</v>
      </c>
      <c r="H34" s="23">
        <v>0</v>
      </c>
      <c r="I34" s="24">
        <v>37</v>
      </c>
      <c r="J34" s="23">
        <v>0</v>
      </c>
    </row>
    <row r="35" spans="2:10" ht="10.5" customHeight="1" x14ac:dyDescent="0.15">
      <c r="B35" s="13"/>
      <c r="C35" s="13"/>
      <c r="D35" s="13"/>
      <c r="E35" s="22" t="s">
        <v>26</v>
      </c>
      <c r="F35" s="61">
        <v>9</v>
      </c>
      <c r="G35" s="20"/>
      <c r="H35" s="19"/>
      <c r="I35" s="20"/>
      <c r="J35" s="19"/>
    </row>
    <row r="36" spans="2:10" ht="10.5" customHeight="1" x14ac:dyDescent="0.15">
      <c r="B36" s="13"/>
      <c r="C36" s="13"/>
      <c r="D36" s="13"/>
      <c r="E36" s="17" t="s">
        <v>25</v>
      </c>
      <c r="F36" s="60">
        <v>5</v>
      </c>
      <c r="G36" s="15"/>
      <c r="H36" s="14"/>
      <c r="I36" s="15"/>
      <c r="J36" s="14"/>
    </row>
    <row r="37" spans="2:10" ht="10.5" customHeight="1" x14ac:dyDescent="0.15">
      <c r="B37" s="13"/>
      <c r="C37" s="13"/>
      <c r="D37" s="27" t="s">
        <v>28</v>
      </c>
      <c r="E37" s="26" t="s">
        <v>27</v>
      </c>
      <c r="F37" s="62">
        <v>11</v>
      </c>
      <c r="G37" s="24">
        <v>4</v>
      </c>
      <c r="H37" s="23">
        <v>7</v>
      </c>
      <c r="I37" s="24">
        <v>38</v>
      </c>
      <c r="J37" s="23">
        <v>4</v>
      </c>
    </row>
    <row r="38" spans="2:10" ht="10.5" customHeight="1" x14ac:dyDescent="0.15">
      <c r="B38" s="13"/>
      <c r="C38" s="13"/>
      <c r="D38" s="13"/>
      <c r="E38" s="22" t="s">
        <v>26</v>
      </c>
      <c r="F38" s="61">
        <v>10</v>
      </c>
      <c r="G38" s="20"/>
      <c r="H38" s="19"/>
      <c r="I38" s="20"/>
      <c r="J38" s="19"/>
    </row>
    <row r="39" spans="2:10" ht="10.5" customHeight="1" x14ac:dyDescent="0.15">
      <c r="B39" s="13"/>
      <c r="C39" s="13"/>
      <c r="D39" s="13"/>
      <c r="E39" s="17" t="s">
        <v>25</v>
      </c>
      <c r="F39" s="60">
        <v>9</v>
      </c>
      <c r="G39" s="15"/>
      <c r="H39" s="14"/>
      <c r="I39" s="15"/>
      <c r="J39" s="14"/>
    </row>
    <row r="40" spans="2:10" ht="10.5" customHeight="1" x14ac:dyDescent="0.15">
      <c r="B40" s="13"/>
      <c r="C40" s="13"/>
      <c r="D40" s="59" t="s">
        <v>24</v>
      </c>
      <c r="E40" s="12"/>
      <c r="F40" s="11">
        <v>1</v>
      </c>
      <c r="G40" s="57"/>
      <c r="H40" s="56"/>
      <c r="I40" s="55"/>
      <c r="J40" s="54"/>
    </row>
    <row r="41" spans="2:10" ht="10.5" customHeight="1" x14ac:dyDescent="0.15">
      <c r="B41" s="13"/>
      <c r="C41" s="13"/>
      <c r="D41" s="58" t="s">
        <v>23</v>
      </c>
      <c r="E41" s="12"/>
      <c r="F41" s="11">
        <v>1</v>
      </c>
      <c r="G41" s="57"/>
      <c r="H41" s="56"/>
      <c r="I41" s="55"/>
      <c r="J41" s="54"/>
    </row>
    <row r="42" spans="2:10" ht="10.5" customHeight="1" x14ac:dyDescent="0.15">
      <c r="B42" s="13"/>
      <c r="C42" s="53" t="s">
        <v>1</v>
      </c>
      <c r="D42" s="6"/>
      <c r="E42" s="6"/>
      <c r="F42" s="5">
        <f>SUM(F5:F41)</f>
        <v>319</v>
      </c>
      <c r="G42" s="52"/>
      <c r="H42" s="51"/>
      <c r="I42" s="52"/>
      <c r="J42" s="51"/>
    </row>
    <row r="43" spans="2:10" ht="10.5" customHeight="1" x14ac:dyDescent="0.15">
      <c r="B43" s="27" t="s">
        <v>22</v>
      </c>
      <c r="C43" s="50"/>
      <c r="D43" s="50" t="s">
        <v>21</v>
      </c>
      <c r="E43" s="49" t="s">
        <v>20</v>
      </c>
      <c r="F43" s="48">
        <v>13</v>
      </c>
      <c r="G43" s="47">
        <v>4</v>
      </c>
      <c r="H43" s="46">
        <v>0</v>
      </c>
      <c r="I43" s="47">
        <v>39</v>
      </c>
      <c r="J43" s="46">
        <v>5</v>
      </c>
    </row>
    <row r="44" spans="2:10" ht="10.5" customHeight="1" x14ac:dyDescent="0.15">
      <c r="B44" s="13"/>
      <c r="C44" s="41"/>
      <c r="D44" s="41"/>
      <c r="E44" s="45" t="s">
        <v>19</v>
      </c>
      <c r="F44" s="44">
        <v>7</v>
      </c>
      <c r="G44" s="43">
        <v>2</v>
      </c>
      <c r="H44" s="42">
        <v>8</v>
      </c>
      <c r="I44" s="43">
        <v>37</v>
      </c>
      <c r="J44" s="42">
        <v>6</v>
      </c>
    </row>
    <row r="45" spans="2:10" ht="10.5" customHeight="1" x14ac:dyDescent="0.15">
      <c r="B45" s="13"/>
      <c r="C45" s="41"/>
      <c r="D45" s="41"/>
      <c r="E45" s="40" t="s">
        <v>18</v>
      </c>
      <c r="F45" s="39">
        <v>12</v>
      </c>
      <c r="G45" s="38">
        <v>3</v>
      </c>
      <c r="H45" s="37">
        <v>0</v>
      </c>
      <c r="I45" s="38">
        <v>45</v>
      </c>
      <c r="J45" s="37">
        <v>3</v>
      </c>
    </row>
    <row r="46" spans="2:10" ht="10.5" customHeight="1" x14ac:dyDescent="0.15">
      <c r="B46" s="8"/>
      <c r="C46" s="35" t="s">
        <v>1</v>
      </c>
      <c r="D46" s="36"/>
      <c r="E46" s="36"/>
      <c r="F46" s="35">
        <f>SUM(F43:F45)</f>
        <v>32</v>
      </c>
      <c r="G46" s="34"/>
      <c r="H46" s="33"/>
      <c r="I46" s="34"/>
      <c r="J46" s="33"/>
    </row>
    <row r="47" spans="2:10" ht="10.5" customHeight="1" x14ac:dyDescent="0.15">
      <c r="B47" s="13" t="s">
        <v>17</v>
      </c>
      <c r="C47" s="30" t="s">
        <v>16</v>
      </c>
      <c r="D47" s="32" t="s">
        <v>15</v>
      </c>
      <c r="E47" s="31" t="s">
        <v>14</v>
      </c>
      <c r="F47" s="21">
        <v>47</v>
      </c>
      <c r="G47" s="20">
        <v>5</v>
      </c>
      <c r="H47" s="19">
        <v>2</v>
      </c>
      <c r="I47" s="20">
        <v>38</v>
      </c>
      <c r="J47" s="19">
        <v>2</v>
      </c>
    </row>
    <row r="48" spans="2:10" ht="10.5" customHeight="1" x14ac:dyDescent="0.15">
      <c r="B48" s="13"/>
      <c r="C48" s="30"/>
      <c r="D48" s="13"/>
      <c r="E48" s="22" t="s">
        <v>13</v>
      </c>
      <c r="F48" s="21"/>
      <c r="G48" s="20"/>
      <c r="H48" s="19"/>
      <c r="I48" s="20"/>
      <c r="J48" s="19"/>
    </row>
    <row r="49" spans="2:10" ht="10.5" customHeight="1" x14ac:dyDescent="0.15">
      <c r="B49" s="13"/>
      <c r="C49" s="30"/>
      <c r="D49" s="13"/>
      <c r="E49" s="28" t="s">
        <v>12</v>
      </c>
      <c r="F49" s="16"/>
      <c r="G49" s="15"/>
      <c r="H49" s="14"/>
      <c r="I49" s="15"/>
      <c r="J49" s="14"/>
    </row>
    <row r="50" spans="2:10" ht="10.5" customHeight="1" x14ac:dyDescent="0.15">
      <c r="B50" s="13"/>
      <c r="C50" s="18"/>
      <c r="D50" s="27" t="s">
        <v>11</v>
      </c>
      <c r="E50" s="29" t="s">
        <v>10</v>
      </c>
      <c r="F50" s="25">
        <v>30</v>
      </c>
      <c r="G50" s="24">
        <v>3</v>
      </c>
      <c r="H50" s="23">
        <v>11</v>
      </c>
      <c r="I50" s="24">
        <v>36</v>
      </c>
      <c r="J50" s="23">
        <v>5</v>
      </c>
    </row>
    <row r="51" spans="2:10" ht="10.5" customHeight="1" x14ac:dyDescent="0.15">
      <c r="B51" s="13"/>
      <c r="C51" s="18"/>
      <c r="D51" s="13"/>
      <c r="E51" s="28" t="s">
        <v>9</v>
      </c>
      <c r="F51" s="16"/>
      <c r="G51" s="15"/>
      <c r="H51" s="14"/>
      <c r="I51" s="15"/>
      <c r="J51" s="14"/>
    </row>
    <row r="52" spans="2:10" ht="10.5" customHeight="1" x14ac:dyDescent="0.15">
      <c r="B52" s="13"/>
      <c r="C52" s="18"/>
      <c r="D52" s="27" t="s">
        <v>8</v>
      </c>
      <c r="E52" s="26" t="s">
        <v>7</v>
      </c>
      <c r="F52" s="25">
        <v>38</v>
      </c>
      <c r="G52" s="24">
        <v>7</v>
      </c>
      <c r="H52" s="23">
        <v>6</v>
      </c>
      <c r="I52" s="24">
        <v>40</v>
      </c>
      <c r="J52" s="23">
        <v>7</v>
      </c>
    </row>
    <row r="53" spans="2:10" ht="10.5" customHeight="1" x14ac:dyDescent="0.15">
      <c r="B53" s="13"/>
      <c r="C53" s="18"/>
      <c r="D53" s="13"/>
      <c r="E53" s="22" t="s">
        <v>6</v>
      </c>
      <c r="F53" s="21"/>
      <c r="G53" s="20"/>
      <c r="H53" s="19"/>
      <c r="I53" s="20"/>
      <c r="J53" s="19"/>
    </row>
    <row r="54" spans="2:10" ht="10.5" customHeight="1" x14ac:dyDescent="0.15">
      <c r="B54" s="13"/>
      <c r="C54" s="18"/>
      <c r="D54" s="8"/>
      <c r="E54" s="17" t="s">
        <v>5</v>
      </c>
      <c r="F54" s="16"/>
      <c r="G54" s="15"/>
      <c r="H54" s="14"/>
      <c r="I54" s="15"/>
      <c r="J54" s="14"/>
    </row>
    <row r="55" spans="2:10" ht="10.5" customHeight="1" x14ac:dyDescent="0.15">
      <c r="B55" s="13"/>
      <c r="C55" s="12" t="s">
        <v>4</v>
      </c>
      <c r="D55" s="12" t="s">
        <v>3</v>
      </c>
      <c r="E55" s="12" t="s">
        <v>2</v>
      </c>
      <c r="F55" s="11">
        <v>9</v>
      </c>
      <c r="G55" s="10">
        <v>17</v>
      </c>
      <c r="H55" s="9">
        <v>2</v>
      </c>
      <c r="I55" s="10">
        <v>60</v>
      </c>
      <c r="J55" s="9">
        <v>5</v>
      </c>
    </row>
    <row r="56" spans="2:10" ht="10.5" customHeight="1" x14ac:dyDescent="0.15">
      <c r="B56" s="8"/>
      <c r="C56" s="7" t="s">
        <v>1</v>
      </c>
      <c r="D56" s="6"/>
      <c r="E56" s="6"/>
      <c r="F56" s="5">
        <f>SUM(F47:F55)</f>
        <v>124</v>
      </c>
      <c r="G56" s="4"/>
      <c r="H56" s="3"/>
      <c r="I56" s="4"/>
      <c r="J56" s="3"/>
    </row>
    <row r="57" spans="2:10" ht="10.5" customHeight="1" x14ac:dyDescent="0.15">
      <c r="B57" s="2" t="s">
        <v>0</v>
      </c>
    </row>
    <row r="58" spans="2:10" ht="10.5" customHeight="1" x14ac:dyDescent="0.15">
      <c r="B58" s="2"/>
    </row>
    <row r="59" spans="2:10" ht="10.5" customHeight="1" x14ac:dyDescent="0.15"/>
    <row r="60" spans="2:10" ht="10.5" customHeight="1" x14ac:dyDescent="0.15"/>
    <row r="61" spans="2:10" ht="10.5" customHeight="1" x14ac:dyDescent="0.15"/>
    <row r="62" spans="2:10" ht="10.5" customHeight="1" x14ac:dyDescent="0.15"/>
    <row r="63" spans="2:10" ht="10.5" customHeight="1" x14ac:dyDescent="0.15"/>
    <row r="64" spans="2:10" ht="10.5" customHeight="1" x14ac:dyDescent="0.15"/>
  </sheetData>
  <autoFilter ref="A4:J4"/>
  <mergeCells count="69">
    <mergeCell ref="H34:H36"/>
    <mergeCell ref="G34:G36"/>
    <mergeCell ref="J32:J33"/>
    <mergeCell ref="I32:I33"/>
    <mergeCell ref="H32:H33"/>
    <mergeCell ref="G32:G33"/>
    <mergeCell ref="J37:J39"/>
    <mergeCell ref="I37:I39"/>
    <mergeCell ref="H37:H39"/>
    <mergeCell ref="G37:G39"/>
    <mergeCell ref="J34:J36"/>
    <mergeCell ref="I34:I36"/>
    <mergeCell ref="J29:J31"/>
    <mergeCell ref="I29:I31"/>
    <mergeCell ref="H29:H31"/>
    <mergeCell ref="G29:G31"/>
    <mergeCell ref="J24:J26"/>
    <mergeCell ref="I24:I26"/>
    <mergeCell ref="H24:H26"/>
    <mergeCell ref="G24:G26"/>
    <mergeCell ref="J17:J18"/>
    <mergeCell ref="I17:I18"/>
    <mergeCell ref="H17:H18"/>
    <mergeCell ref="G17:G18"/>
    <mergeCell ref="J15:J16"/>
    <mergeCell ref="I15:I16"/>
    <mergeCell ref="H15:H16"/>
    <mergeCell ref="G15:G16"/>
    <mergeCell ref="I21:I23"/>
    <mergeCell ref="H21:H23"/>
    <mergeCell ref="G21:G23"/>
    <mergeCell ref="J19:J20"/>
    <mergeCell ref="I19:I20"/>
    <mergeCell ref="H19:H20"/>
    <mergeCell ref="G19:G20"/>
    <mergeCell ref="H50:H51"/>
    <mergeCell ref="I50:I51"/>
    <mergeCell ref="J50:J51"/>
    <mergeCell ref="F52:F54"/>
    <mergeCell ref="G52:G54"/>
    <mergeCell ref="H52:H54"/>
    <mergeCell ref="I52:I54"/>
    <mergeCell ref="J52:J54"/>
    <mergeCell ref="F50:F51"/>
    <mergeCell ref="G50:G51"/>
    <mergeCell ref="J5:J7"/>
    <mergeCell ref="I5:I7"/>
    <mergeCell ref="G5:G7"/>
    <mergeCell ref="H5:H7"/>
    <mergeCell ref="J11:J14"/>
    <mergeCell ref="I11:I14"/>
    <mergeCell ref="H11:H14"/>
    <mergeCell ref="G11:G14"/>
    <mergeCell ref="F47:F49"/>
    <mergeCell ref="G47:G49"/>
    <mergeCell ref="H47:H49"/>
    <mergeCell ref="I47:I49"/>
    <mergeCell ref="J47:J49"/>
    <mergeCell ref="J8:J10"/>
    <mergeCell ref="I8:I10"/>
    <mergeCell ref="H8:H10"/>
    <mergeCell ref="G8:G10"/>
    <mergeCell ref="J21:J23"/>
    <mergeCell ref="B3:B4"/>
    <mergeCell ref="C3:C4"/>
    <mergeCell ref="D3:D4"/>
    <mergeCell ref="E3:E4"/>
    <mergeCell ref="G3:H3"/>
    <mergeCell ref="I3:J3"/>
  </mergeCells>
  <phoneticPr fontId="3"/>
  <printOptions horizontalCentered="1"/>
  <pageMargins left="0.15748031496062992" right="0.59055118110236227" top="0.59055118110236227" bottom="0.19685039370078741" header="0.51181102362204722" footer="0.51181102362204722"/>
  <pageSetup paperSize="9" scale="12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3"/>
  <sheetViews>
    <sheetView showGridLines="0" view="pageBreakPreview" zoomScale="145" zoomScaleNormal="100" zoomScaleSheetLayoutView="145" workbookViewId="0">
      <pane ySplit="4" topLeftCell="A5" activePane="bottomLeft" state="frozen"/>
      <selection activeCell="F16" sqref="F16"/>
      <selection pane="bottomLeft" activeCell="F16" sqref="F16"/>
    </sheetView>
  </sheetViews>
  <sheetFormatPr defaultRowHeight="10.5" x14ac:dyDescent="0.15"/>
  <cols>
    <col min="1" max="1" width="6.625" style="1" customWidth="1"/>
    <col min="2" max="2" width="7.375" style="1" customWidth="1"/>
    <col min="3" max="3" width="10.75" style="1" customWidth="1"/>
    <col min="4" max="4" width="11.25" style="1" customWidth="1"/>
    <col min="5" max="5" width="14.375" style="1" customWidth="1"/>
    <col min="6" max="6" width="6.25" style="1" customWidth="1"/>
    <col min="7" max="10" width="4.5" style="1" customWidth="1"/>
    <col min="11" max="16384" width="9" style="1"/>
  </cols>
  <sheetData>
    <row r="1" spans="2:10" ht="10.5" customHeight="1" x14ac:dyDescent="0.15">
      <c r="B1" s="75" t="s">
        <v>72</v>
      </c>
      <c r="E1" s="74" t="s">
        <v>71</v>
      </c>
    </row>
    <row r="2" spans="2:10" ht="11.25" customHeight="1" x14ac:dyDescent="0.15">
      <c r="E2" s="73" t="s">
        <v>70</v>
      </c>
    </row>
    <row r="3" spans="2:10" s="65" customFormat="1" ht="21" customHeight="1" x14ac:dyDescent="0.15">
      <c r="B3" s="69" t="s">
        <v>69</v>
      </c>
      <c r="C3" s="69" t="s">
        <v>68</v>
      </c>
      <c r="D3" s="69" t="s">
        <v>67</v>
      </c>
      <c r="E3" s="69" t="s">
        <v>66</v>
      </c>
      <c r="F3" s="53" t="s">
        <v>65</v>
      </c>
      <c r="G3" s="72" t="s">
        <v>64</v>
      </c>
      <c r="H3" s="71"/>
      <c r="I3" s="71" t="s">
        <v>63</v>
      </c>
      <c r="J3" s="71"/>
    </row>
    <row r="4" spans="2:10" s="65" customFormat="1" ht="9" customHeight="1" x14ac:dyDescent="0.15">
      <c r="B4" s="70"/>
      <c r="C4" s="70"/>
      <c r="D4" s="70"/>
      <c r="E4" s="70"/>
      <c r="F4" s="160" t="s">
        <v>62</v>
      </c>
      <c r="G4" s="159" t="s">
        <v>61</v>
      </c>
      <c r="H4" s="158" t="s">
        <v>59</v>
      </c>
      <c r="I4" s="157" t="s">
        <v>60</v>
      </c>
      <c r="J4" s="156" t="s">
        <v>59</v>
      </c>
    </row>
    <row r="5" spans="2:10" ht="10.5" customHeight="1" x14ac:dyDescent="0.15">
      <c r="B5" s="50" t="s">
        <v>143</v>
      </c>
      <c r="C5" s="50" t="s">
        <v>142</v>
      </c>
      <c r="D5" s="50" t="s">
        <v>141</v>
      </c>
      <c r="E5" s="49" t="s">
        <v>140</v>
      </c>
      <c r="F5" s="48">
        <v>13</v>
      </c>
      <c r="G5" s="155">
        <v>3</v>
      </c>
      <c r="H5" s="154">
        <v>9</v>
      </c>
      <c r="I5" s="153">
        <v>43</v>
      </c>
      <c r="J5" s="152">
        <v>1</v>
      </c>
    </row>
    <row r="6" spans="2:10" ht="10.5" customHeight="1" x14ac:dyDescent="0.15">
      <c r="B6" s="41"/>
      <c r="C6" s="41"/>
      <c r="D6" s="41"/>
      <c r="E6" s="40" t="s">
        <v>139</v>
      </c>
      <c r="F6" s="39">
        <v>9</v>
      </c>
      <c r="G6" s="151"/>
      <c r="H6" s="150"/>
      <c r="I6" s="149"/>
      <c r="J6" s="148"/>
    </row>
    <row r="7" spans="2:10" ht="10.5" customHeight="1" x14ac:dyDescent="0.15">
      <c r="B7" s="41"/>
      <c r="C7" s="41" t="s">
        <v>73</v>
      </c>
      <c r="D7" s="50" t="s">
        <v>138</v>
      </c>
      <c r="E7" s="49" t="s">
        <v>137</v>
      </c>
      <c r="F7" s="48">
        <v>12</v>
      </c>
      <c r="G7" s="115">
        <v>4</v>
      </c>
      <c r="H7" s="114">
        <v>2</v>
      </c>
      <c r="I7" s="113">
        <v>32</v>
      </c>
      <c r="J7" s="112">
        <v>6</v>
      </c>
    </row>
    <row r="8" spans="2:10" ht="10.5" customHeight="1" x14ac:dyDescent="0.15">
      <c r="B8" s="41"/>
      <c r="C8" s="41" t="s">
        <v>73</v>
      </c>
      <c r="D8" s="41"/>
      <c r="E8" s="45" t="s">
        <v>136</v>
      </c>
      <c r="F8" s="44">
        <v>17</v>
      </c>
      <c r="G8" s="111"/>
      <c r="H8" s="110"/>
      <c r="I8" s="109"/>
      <c r="J8" s="108"/>
    </row>
    <row r="9" spans="2:10" ht="10.5" customHeight="1" x14ac:dyDescent="0.15">
      <c r="B9" s="41"/>
      <c r="C9" s="41" t="s">
        <v>73</v>
      </c>
      <c r="D9" s="41"/>
      <c r="E9" s="40" t="s">
        <v>135</v>
      </c>
      <c r="F9" s="39">
        <v>11</v>
      </c>
      <c r="G9" s="107"/>
      <c r="H9" s="106"/>
      <c r="I9" s="105"/>
      <c r="J9" s="104"/>
    </row>
    <row r="10" spans="2:10" ht="10.5" customHeight="1" x14ac:dyDescent="0.15">
      <c r="B10" s="41"/>
      <c r="C10" s="41"/>
      <c r="D10" s="50" t="s">
        <v>134</v>
      </c>
      <c r="E10" s="49" t="s">
        <v>133</v>
      </c>
      <c r="F10" s="48">
        <v>11</v>
      </c>
      <c r="G10" s="115">
        <v>5</v>
      </c>
      <c r="H10" s="114">
        <v>1</v>
      </c>
      <c r="I10" s="113">
        <v>37</v>
      </c>
      <c r="J10" s="112">
        <v>5</v>
      </c>
    </row>
    <row r="11" spans="2:10" ht="10.5" customHeight="1" x14ac:dyDescent="0.15">
      <c r="B11" s="41"/>
      <c r="C11" s="41" t="s">
        <v>73</v>
      </c>
      <c r="D11" s="147"/>
      <c r="E11" s="45" t="s">
        <v>132</v>
      </c>
      <c r="F11" s="44">
        <v>10</v>
      </c>
      <c r="G11" s="111"/>
      <c r="H11" s="110"/>
      <c r="I11" s="109"/>
      <c r="J11" s="108"/>
    </row>
    <row r="12" spans="2:10" ht="10.5" customHeight="1" x14ac:dyDescent="0.15">
      <c r="B12" s="41"/>
      <c r="C12" s="41"/>
      <c r="D12" s="41"/>
      <c r="E12" s="45" t="s">
        <v>131</v>
      </c>
      <c r="F12" s="44">
        <v>7</v>
      </c>
      <c r="G12" s="111"/>
      <c r="H12" s="110"/>
      <c r="I12" s="109"/>
      <c r="J12" s="108"/>
    </row>
    <row r="13" spans="2:10" ht="10.5" customHeight="1" x14ac:dyDescent="0.15">
      <c r="B13" s="41"/>
      <c r="C13" s="41"/>
      <c r="D13" s="41"/>
      <c r="E13" s="45" t="s">
        <v>130</v>
      </c>
      <c r="F13" s="44">
        <v>6</v>
      </c>
      <c r="G13" s="111"/>
      <c r="H13" s="110"/>
      <c r="I13" s="109"/>
      <c r="J13" s="108"/>
    </row>
    <row r="14" spans="2:10" ht="10.5" customHeight="1" x14ac:dyDescent="0.15">
      <c r="B14" s="41"/>
      <c r="C14" s="41"/>
      <c r="D14" s="146"/>
      <c r="E14" s="40" t="s">
        <v>129</v>
      </c>
      <c r="F14" s="39">
        <v>10</v>
      </c>
      <c r="G14" s="107"/>
      <c r="H14" s="106"/>
      <c r="I14" s="105"/>
      <c r="J14" s="104"/>
    </row>
    <row r="15" spans="2:10" ht="10.5" customHeight="1" x14ac:dyDescent="0.15">
      <c r="B15" s="41"/>
      <c r="C15" s="41"/>
      <c r="D15" s="41" t="s">
        <v>128</v>
      </c>
      <c r="E15" s="49" t="s">
        <v>127</v>
      </c>
      <c r="F15" s="145">
        <v>8</v>
      </c>
      <c r="G15" s="115">
        <v>4</v>
      </c>
      <c r="H15" s="114">
        <v>5</v>
      </c>
      <c r="I15" s="113">
        <v>35</v>
      </c>
      <c r="J15" s="112">
        <v>3</v>
      </c>
    </row>
    <row r="16" spans="2:10" ht="10.5" customHeight="1" x14ac:dyDescent="0.15">
      <c r="B16" s="41"/>
      <c r="C16" s="41"/>
      <c r="D16" s="41"/>
      <c r="E16" s="45" t="s">
        <v>126</v>
      </c>
      <c r="F16" s="144">
        <v>10</v>
      </c>
      <c r="G16" s="111"/>
      <c r="H16" s="110"/>
      <c r="I16" s="109"/>
      <c r="J16" s="108"/>
    </row>
    <row r="17" spans="2:10" ht="10.5" customHeight="1" x14ac:dyDescent="0.15">
      <c r="B17" s="41"/>
      <c r="C17" s="41"/>
      <c r="D17" s="41" t="s">
        <v>73</v>
      </c>
      <c r="E17" s="45" t="s">
        <v>125</v>
      </c>
      <c r="F17" s="144">
        <v>10</v>
      </c>
      <c r="G17" s="111"/>
      <c r="H17" s="110"/>
      <c r="I17" s="109"/>
      <c r="J17" s="108"/>
    </row>
    <row r="18" spans="2:10" ht="10.5" customHeight="1" x14ac:dyDescent="0.15">
      <c r="B18" s="41"/>
      <c r="C18" s="41" t="s">
        <v>73</v>
      </c>
      <c r="D18" s="41" t="s">
        <v>73</v>
      </c>
      <c r="E18" s="45" t="s">
        <v>124</v>
      </c>
      <c r="F18" s="144">
        <v>6</v>
      </c>
      <c r="G18" s="111"/>
      <c r="H18" s="110"/>
      <c r="I18" s="109"/>
      <c r="J18" s="108"/>
    </row>
    <row r="19" spans="2:10" ht="10.5" customHeight="1" x14ac:dyDescent="0.15">
      <c r="B19" s="41"/>
      <c r="C19" s="41" t="s">
        <v>73</v>
      </c>
      <c r="D19" s="41" t="s">
        <v>73</v>
      </c>
      <c r="E19" s="45" t="s">
        <v>123</v>
      </c>
      <c r="F19" s="143">
        <v>12</v>
      </c>
      <c r="G19" s="111"/>
      <c r="H19" s="110"/>
      <c r="I19" s="109"/>
      <c r="J19" s="108"/>
    </row>
    <row r="20" spans="2:10" ht="10.5" customHeight="1" x14ac:dyDescent="0.15">
      <c r="B20" s="41"/>
      <c r="C20" s="41" t="s">
        <v>73</v>
      </c>
      <c r="D20" s="41" t="s">
        <v>73</v>
      </c>
      <c r="E20" s="40" t="s">
        <v>122</v>
      </c>
      <c r="F20" s="142"/>
      <c r="G20" s="107"/>
      <c r="H20" s="106"/>
      <c r="I20" s="105"/>
      <c r="J20" s="104"/>
    </row>
    <row r="21" spans="2:10" ht="10.5" customHeight="1" x14ac:dyDescent="0.15">
      <c r="B21" s="13"/>
      <c r="C21" s="5" t="s">
        <v>1</v>
      </c>
      <c r="D21" s="6"/>
      <c r="E21" s="36"/>
      <c r="F21" s="35">
        <f>SUM(F5:F20)</f>
        <v>152</v>
      </c>
      <c r="G21" s="141"/>
      <c r="H21" s="140"/>
      <c r="I21" s="139"/>
      <c r="J21" s="138"/>
    </row>
    <row r="22" spans="2:10" ht="10.5" customHeight="1" x14ac:dyDescent="0.15">
      <c r="B22" s="27" t="s">
        <v>121</v>
      </c>
      <c r="C22" s="95" t="s">
        <v>120</v>
      </c>
      <c r="D22" s="27" t="s">
        <v>119</v>
      </c>
      <c r="E22" s="26" t="s">
        <v>118</v>
      </c>
      <c r="F22" s="62">
        <v>11</v>
      </c>
      <c r="G22" s="137">
        <v>3</v>
      </c>
      <c r="H22" s="136">
        <v>2</v>
      </c>
      <c r="I22" s="135">
        <v>35</v>
      </c>
      <c r="J22" s="134">
        <v>7</v>
      </c>
    </row>
    <row r="23" spans="2:10" ht="10.5" customHeight="1" x14ac:dyDescent="0.15">
      <c r="B23" s="13"/>
      <c r="C23" s="89"/>
      <c r="D23" s="13"/>
      <c r="E23" s="133" t="s">
        <v>117</v>
      </c>
      <c r="F23" s="132">
        <v>7</v>
      </c>
      <c r="G23" s="131">
        <v>3</v>
      </c>
      <c r="H23" s="130">
        <v>5</v>
      </c>
      <c r="I23" s="129">
        <v>34</v>
      </c>
      <c r="J23" s="128">
        <v>9</v>
      </c>
    </row>
    <row r="24" spans="2:10" ht="10.5" customHeight="1" x14ac:dyDescent="0.15">
      <c r="B24" s="13"/>
      <c r="C24" s="89"/>
      <c r="D24" s="13" t="s">
        <v>116</v>
      </c>
      <c r="E24" s="22" t="s">
        <v>115</v>
      </c>
      <c r="F24" s="61">
        <v>5</v>
      </c>
      <c r="G24" s="127">
        <v>6</v>
      </c>
      <c r="H24" s="126">
        <v>0</v>
      </c>
      <c r="I24" s="125">
        <v>37</v>
      </c>
      <c r="J24" s="124">
        <v>0</v>
      </c>
    </row>
    <row r="25" spans="2:10" ht="10.5" customHeight="1" x14ac:dyDescent="0.15">
      <c r="B25" s="13"/>
      <c r="C25" s="13"/>
      <c r="D25" s="8"/>
      <c r="E25" s="28" t="s">
        <v>114</v>
      </c>
      <c r="F25" s="60">
        <v>3</v>
      </c>
      <c r="G25" s="123">
        <v>8</v>
      </c>
      <c r="H25" s="122">
        <v>9</v>
      </c>
      <c r="I25" s="121">
        <v>43</v>
      </c>
      <c r="J25" s="120">
        <v>3</v>
      </c>
    </row>
    <row r="26" spans="2:10" ht="10.5" customHeight="1" x14ac:dyDescent="0.15">
      <c r="B26" s="8"/>
      <c r="C26" s="5" t="s">
        <v>1</v>
      </c>
      <c r="D26" s="6"/>
      <c r="E26" s="119"/>
      <c r="F26" s="5">
        <f>SUM(F22:F25)</f>
        <v>26</v>
      </c>
      <c r="G26" s="117"/>
      <c r="H26" s="3"/>
      <c r="I26" s="4"/>
      <c r="J26" s="116"/>
    </row>
    <row r="27" spans="2:10" ht="10.5" customHeight="1" x14ac:dyDescent="0.15">
      <c r="B27" s="13" t="s">
        <v>113</v>
      </c>
      <c r="C27" s="118" t="s">
        <v>101</v>
      </c>
      <c r="D27" s="13" t="s">
        <v>112</v>
      </c>
      <c r="E27" s="26" t="s">
        <v>111</v>
      </c>
      <c r="F27" s="62">
        <v>14</v>
      </c>
      <c r="G27" s="89">
        <v>3</v>
      </c>
      <c r="H27" s="88">
        <v>8</v>
      </c>
      <c r="I27" s="87">
        <v>33</v>
      </c>
      <c r="J27" s="86">
        <v>9</v>
      </c>
    </row>
    <row r="28" spans="2:10" ht="10.5" customHeight="1" x14ac:dyDescent="0.15">
      <c r="B28" s="13"/>
      <c r="C28" s="13"/>
      <c r="D28" s="13" t="s">
        <v>73</v>
      </c>
      <c r="E28" s="17" t="s">
        <v>110</v>
      </c>
      <c r="F28" s="60">
        <v>5</v>
      </c>
      <c r="G28" s="100"/>
      <c r="H28" s="99"/>
      <c r="I28" s="98"/>
      <c r="J28" s="97"/>
    </row>
    <row r="29" spans="2:10" ht="10.5" customHeight="1" x14ac:dyDescent="0.15">
      <c r="B29" s="13"/>
      <c r="C29" s="13" t="s">
        <v>73</v>
      </c>
      <c r="D29" s="27" t="s">
        <v>42</v>
      </c>
      <c r="E29" s="26" t="s">
        <v>109</v>
      </c>
      <c r="F29" s="62">
        <v>8</v>
      </c>
      <c r="G29" s="95">
        <v>2</v>
      </c>
      <c r="H29" s="94">
        <v>8</v>
      </c>
      <c r="I29" s="93">
        <v>32</v>
      </c>
      <c r="J29" s="92">
        <v>7</v>
      </c>
    </row>
    <row r="30" spans="2:10" ht="10.5" customHeight="1" x14ac:dyDescent="0.15">
      <c r="B30" s="13"/>
      <c r="C30" s="13" t="s">
        <v>73</v>
      </c>
      <c r="D30" s="8" t="s">
        <v>73</v>
      </c>
      <c r="E30" s="17" t="s">
        <v>108</v>
      </c>
      <c r="F30" s="60">
        <v>8</v>
      </c>
      <c r="G30" s="100"/>
      <c r="H30" s="99"/>
      <c r="I30" s="98"/>
      <c r="J30" s="97"/>
    </row>
    <row r="31" spans="2:10" ht="10.5" customHeight="1" x14ac:dyDescent="0.15">
      <c r="B31" s="13"/>
      <c r="C31" s="13" t="s">
        <v>73</v>
      </c>
      <c r="D31" s="13" t="s">
        <v>107</v>
      </c>
      <c r="E31" s="26" t="s">
        <v>106</v>
      </c>
      <c r="F31" s="62">
        <v>6</v>
      </c>
      <c r="G31" s="95">
        <v>4</v>
      </c>
      <c r="H31" s="94">
        <v>1</v>
      </c>
      <c r="I31" s="93">
        <v>37</v>
      </c>
      <c r="J31" s="92">
        <v>4</v>
      </c>
    </row>
    <row r="32" spans="2:10" ht="10.5" customHeight="1" x14ac:dyDescent="0.15">
      <c r="B32" s="13"/>
      <c r="C32" s="13" t="s">
        <v>73</v>
      </c>
      <c r="D32" s="13"/>
      <c r="E32" s="22" t="s">
        <v>105</v>
      </c>
      <c r="F32" s="61">
        <v>7</v>
      </c>
      <c r="G32" s="89"/>
      <c r="H32" s="88"/>
      <c r="I32" s="87"/>
      <c r="J32" s="86"/>
    </row>
    <row r="33" spans="2:10" ht="10.5" customHeight="1" x14ac:dyDescent="0.15">
      <c r="B33" s="13"/>
      <c r="C33" s="13" t="s">
        <v>73</v>
      </c>
      <c r="D33" s="13" t="s">
        <v>73</v>
      </c>
      <c r="E33" s="22" t="s">
        <v>104</v>
      </c>
      <c r="F33" s="61">
        <v>7</v>
      </c>
      <c r="G33" s="89"/>
      <c r="H33" s="88"/>
      <c r="I33" s="87"/>
      <c r="J33" s="86"/>
    </row>
    <row r="34" spans="2:10" ht="10.5" customHeight="1" x14ac:dyDescent="0.15">
      <c r="B34" s="13"/>
      <c r="C34" s="13" t="s">
        <v>73</v>
      </c>
      <c r="D34" s="13" t="s">
        <v>73</v>
      </c>
      <c r="E34" s="17" t="s">
        <v>103</v>
      </c>
      <c r="F34" s="60">
        <v>6</v>
      </c>
      <c r="G34" s="100"/>
      <c r="H34" s="99"/>
      <c r="I34" s="98"/>
      <c r="J34" s="97"/>
    </row>
    <row r="35" spans="2:10" ht="10.5" customHeight="1" x14ac:dyDescent="0.15">
      <c r="B35" s="13"/>
      <c r="C35" s="5" t="s">
        <v>1</v>
      </c>
      <c r="D35" s="6" t="s">
        <v>73</v>
      </c>
      <c r="E35" s="6"/>
      <c r="F35" s="5">
        <f>SUM(F27:F34)</f>
        <v>61</v>
      </c>
      <c r="G35" s="117"/>
      <c r="H35" s="3"/>
      <c r="I35" s="4"/>
      <c r="J35" s="116"/>
    </row>
    <row r="36" spans="2:10" ht="10.5" customHeight="1" x14ac:dyDescent="0.15">
      <c r="B36" s="27" t="s">
        <v>102</v>
      </c>
      <c r="C36" s="27" t="s">
        <v>101</v>
      </c>
      <c r="D36" s="27" t="s">
        <v>100</v>
      </c>
      <c r="E36" s="26" t="s">
        <v>99</v>
      </c>
      <c r="F36" s="62">
        <v>5</v>
      </c>
      <c r="G36" s="115">
        <v>8</v>
      </c>
      <c r="H36" s="114">
        <v>5</v>
      </c>
      <c r="I36" s="113">
        <v>45</v>
      </c>
      <c r="J36" s="112">
        <v>11</v>
      </c>
    </row>
    <row r="37" spans="2:10" ht="10.5" customHeight="1" x14ac:dyDescent="0.15">
      <c r="B37" s="13"/>
      <c r="C37" s="13"/>
      <c r="D37" s="8"/>
      <c r="E37" s="17" t="s">
        <v>98</v>
      </c>
      <c r="F37" s="60">
        <v>4</v>
      </c>
      <c r="G37" s="107"/>
      <c r="H37" s="106"/>
      <c r="I37" s="105"/>
      <c r="J37" s="104"/>
    </row>
    <row r="38" spans="2:10" ht="10.5" customHeight="1" x14ac:dyDescent="0.15">
      <c r="B38" s="13"/>
      <c r="C38" s="13"/>
      <c r="D38" s="13" t="s">
        <v>11</v>
      </c>
      <c r="E38" s="26" t="s">
        <v>97</v>
      </c>
      <c r="F38" s="62">
        <v>33</v>
      </c>
      <c r="G38" s="115">
        <v>4</v>
      </c>
      <c r="H38" s="114">
        <v>11</v>
      </c>
      <c r="I38" s="113">
        <v>32</v>
      </c>
      <c r="J38" s="112">
        <v>5</v>
      </c>
    </row>
    <row r="39" spans="2:10" ht="10.5" customHeight="1" x14ac:dyDescent="0.15">
      <c r="B39" s="13"/>
      <c r="C39" s="13"/>
      <c r="D39" s="8"/>
      <c r="E39" s="17" t="s">
        <v>96</v>
      </c>
      <c r="F39" s="60">
        <v>4</v>
      </c>
      <c r="G39" s="107"/>
      <c r="H39" s="106"/>
      <c r="I39" s="105"/>
      <c r="J39" s="104"/>
    </row>
    <row r="40" spans="2:10" ht="10.5" customHeight="1" x14ac:dyDescent="0.15">
      <c r="B40" s="13"/>
      <c r="C40" s="13"/>
      <c r="D40" s="27" t="s">
        <v>8</v>
      </c>
      <c r="E40" s="26" t="s">
        <v>95</v>
      </c>
      <c r="F40" s="62">
        <v>20</v>
      </c>
      <c r="G40" s="115">
        <v>5</v>
      </c>
      <c r="H40" s="114">
        <v>10</v>
      </c>
      <c r="I40" s="113">
        <v>37</v>
      </c>
      <c r="J40" s="112">
        <v>9</v>
      </c>
    </row>
    <row r="41" spans="2:10" ht="10.5" customHeight="1" x14ac:dyDescent="0.15">
      <c r="B41" s="13"/>
      <c r="C41" s="13"/>
      <c r="D41" s="13"/>
      <c r="E41" s="22" t="s">
        <v>94</v>
      </c>
      <c r="F41" s="61">
        <v>17</v>
      </c>
      <c r="G41" s="111"/>
      <c r="H41" s="110"/>
      <c r="I41" s="109"/>
      <c r="J41" s="108"/>
    </row>
    <row r="42" spans="2:10" ht="10.5" customHeight="1" x14ac:dyDescent="0.15">
      <c r="B42" s="13"/>
      <c r="C42" s="13"/>
      <c r="D42" s="13"/>
      <c r="E42" s="22" t="s">
        <v>93</v>
      </c>
      <c r="F42" s="61">
        <v>14</v>
      </c>
      <c r="G42" s="111"/>
      <c r="H42" s="110"/>
      <c r="I42" s="109"/>
      <c r="J42" s="108"/>
    </row>
    <row r="43" spans="2:10" ht="10.5" customHeight="1" x14ac:dyDescent="0.15">
      <c r="B43" s="13"/>
      <c r="C43" s="13"/>
      <c r="D43" s="8"/>
      <c r="E43" s="17" t="s">
        <v>92</v>
      </c>
      <c r="F43" s="60">
        <v>4</v>
      </c>
      <c r="G43" s="107"/>
      <c r="H43" s="106"/>
      <c r="I43" s="105"/>
      <c r="J43" s="104"/>
    </row>
    <row r="44" spans="2:10" ht="10.5" customHeight="1" x14ac:dyDescent="0.15">
      <c r="B44" s="13"/>
      <c r="C44" s="13"/>
      <c r="D44" s="27" t="s">
        <v>91</v>
      </c>
      <c r="E44" s="26" t="s">
        <v>90</v>
      </c>
      <c r="F44" s="62">
        <v>10</v>
      </c>
      <c r="G44" s="115">
        <v>5</v>
      </c>
      <c r="H44" s="114">
        <v>10</v>
      </c>
      <c r="I44" s="113">
        <v>41</v>
      </c>
      <c r="J44" s="112">
        <v>10</v>
      </c>
    </row>
    <row r="45" spans="2:10" ht="10.5" customHeight="1" x14ac:dyDescent="0.15">
      <c r="B45" s="13"/>
      <c r="C45" s="13"/>
      <c r="D45" s="8"/>
      <c r="E45" s="17" t="s">
        <v>89</v>
      </c>
      <c r="F45" s="60">
        <v>6</v>
      </c>
      <c r="G45" s="107"/>
      <c r="H45" s="106"/>
      <c r="I45" s="105"/>
      <c r="J45" s="104"/>
    </row>
    <row r="46" spans="2:10" ht="10.5" customHeight="1" x14ac:dyDescent="0.15">
      <c r="B46" s="13"/>
      <c r="C46" s="13"/>
      <c r="D46" s="13" t="s">
        <v>88</v>
      </c>
      <c r="E46" s="26" t="s">
        <v>87</v>
      </c>
      <c r="F46" s="62">
        <v>21</v>
      </c>
      <c r="G46" s="115">
        <v>3</v>
      </c>
      <c r="H46" s="114">
        <v>8</v>
      </c>
      <c r="I46" s="113">
        <v>35</v>
      </c>
      <c r="J46" s="112">
        <v>1</v>
      </c>
    </row>
    <row r="47" spans="2:10" ht="10.5" customHeight="1" x14ac:dyDescent="0.15">
      <c r="B47" s="13"/>
      <c r="C47" s="13"/>
      <c r="D47" s="13"/>
      <c r="E47" s="22" t="s">
        <v>86</v>
      </c>
      <c r="F47" s="61">
        <v>4</v>
      </c>
      <c r="G47" s="111"/>
      <c r="H47" s="110"/>
      <c r="I47" s="109"/>
      <c r="J47" s="108"/>
    </row>
    <row r="48" spans="2:10" ht="10.5" customHeight="1" x14ac:dyDescent="0.15">
      <c r="B48" s="13"/>
      <c r="C48" s="13"/>
      <c r="D48" s="13"/>
      <c r="E48" s="22" t="s">
        <v>85</v>
      </c>
      <c r="F48" s="61">
        <v>4</v>
      </c>
      <c r="G48" s="111"/>
      <c r="H48" s="110"/>
      <c r="I48" s="109"/>
      <c r="J48" s="108"/>
    </row>
    <row r="49" spans="2:10" ht="10.5" customHeight="1" x14ac:dyDescent="0.15">
      <c r="B49" s="13"/>
      <c r="C49" s="13"/>
      <c r="D49" s="13"/>
      <c r="E49" s="17" t="s">
        <v>84</v>
      </c>
      <c r="F49" s="60">
        <v>7</v>
      </c>
      <c r="G49" s="107"/>
      <c r="H49" s="106"/>
      <c r="I49" s="105"/>
      <c r="J49" s="104"/>
    </row>
    <row r="50" spans="2:10" ht="10.5" customHeight="1" x14ac:dyDescent="0.15">
      <c r="B50" s="8"/>
      <c r="C50" s="5" t="s">
        <v>1</v>
      </c>
      <c r="D50" s="6"/>
      <c r="E50" s="6"/>
      <c r="F50" s="5">
        <f>SUM(F36:F49)</f>
        <v>153</v>
      </c>
      <c r="G50" s="103"/>
      <c r="H50" s="33"/>
      <c r="I50" s="34"/>
      <c r="J50" s="102"/>
    </row>
    <row r="51" spans="2:10" ht="10.5" customHeight="1" x14ac:dyDescent="0.15">
      <c r="B51" s="13" t="s">
        <v>83</v>
      </c>
      <c r="C51" s="13" t="s">
        <v>82</v>
      </c>
      <c r="D51" s="13" t="s">
        <v>81</v>
      </c>
      <c r="E51" s="26" t="s">
        <v>80</v>
      </c>
      <c r="F51" s="90">
        <v>31</v>
      </c>
      <c r="G51" s="89">
        <v>2</v>
      </c>
      <c r="H51" s="88">
        <v>4</v>
      </c>
      <c r="I51" s="87">
        <v>36</v>
      </c>
      <c r="J51" s="86">
        <v>8</v>
      </c>
    </row>
    <row r="52" spans="2:10" ht="10.5" customHeight="1" x14ac:dyDescent="0.15">
      <c r="B52" s="91"/>
      <c r="C52" s="13" t="s">
        <v>73</v>
      </c>
      <c r="D52" s="13" t="s">
        <v>73</v>
      </c>
      <c r="E52" s="22" t="s">
        <v>79</v>
      </c>
      <c r="F52" s="90"/>
      <c r="G52" s="89"/>
      <c r="H52" s="88"/>
      <c r="I52" s="87"/>
      <c r="J52" s="86"/>
    </row>
    <row r="53" spans="2:10" ht="10.5" customHeight="1" x14ac:dyDescent="0.15">
      <c r="B53" s="91"/>
      <c r="C53" s="13" t="s">
        <v>73</v>
      </c>
      <c r="D53" s="13" t="s">
        <v>73</v>
      </c>
      <c r="E53" s="22" t="s">
        <v>78</v>
      </c>
      <c r="F53" s="90"/>
      <c r="G53" s="89"/>
      <c r="H53" s="88"/>
      <c r="I53" s="87"/>
      <c r="J53" s="86"/>
    </row>
    <row r="54" spans="2:10" ht="10.5" customHeight="1" x14ac:dyDescent="0.15">
      <c r="B54" s="91"/>
      <c r="C54" s="13" t="s">
        <v>73</v>
      </c>
      <c r="D54" s="8" t="s">
        <v>73</v>
      </c>
      <c r="E54" s="17" t="s">
        <v>77</v>
      </c>
      <c r="F54" s="101"/>
      <c r="G54" s="100"/>
      <c r="H54" s="99"/>
      <c r="I54" s="98"/>
      <c r="J54" s="97"/>
    </row>
    <row r="55" spans="2:10" ht="10.5" customHeight="1" x14ac:dyDescent="0.15">
      <c r="B55" s="91"/>
      <c r="C55" s="13" t="s">
        <v>73</v>
      </c>
      <c r="D55" s="13" t="s">
        <v>76</v>
      </c>
      <c r="E55" s="26" t="s">
        <v>75</v>
      </c>
      <c r="F55" s="96">
        <v>33</v>
      </c>
      <c r="G55" s="95">
        <v>3</v>
      </c>
      <c r="H55" s="94">
        <v>5</v>
      </c>
      <c r="I55" s="93">
        <v>34</v>
      </c>
      <c r="J55" s="92">
        <v>11</v>
      </c>
    </row>
    <row r="56" spans="2:10" ht="10.5" customHeight="1" x14ac:dyDescent="0.15">
      <c r="B56" s="91"/>
      <c r="C56" s="13"/>
      <c r="D56" s="13"/>
      <c r="E56" s="17" t="s">
        <v>74</v>
      </c>
      <c r="F56" s="90"/>
      <c r="G56" s="89"/>
      <c r="H56" s="88"/>
      <c r="I56" s="87"/>
      <c r="J56" s="86"/>
    </row>
    <row r="57" spans="2:10" ht="10.5" customHeight="1" x14ac:dyDescent="0.15">
      <c r="B57" s="85"/>
      <c r="C57" s="84" t="s">
        <v>1</v>
      </c>
      <c r="D57" s="83" t="s">
        <v>73</v>
      </c>
      <c r="E57" s="82" t="s">
        <v>73</v>
      </c>
      <c r="F57" s="5">
        <f>SUM(F51:F56)</f>
        <v>64</v>
      </c>
      <c r="G57" s="81"/>
      <c r="H57" s="51"/>
      <c r="I57" s="52"/>
      <c r="J57" s="80"/>
    </row>
    <row r="58" spans="2:10" ht="10.5" customHeight="1" x14ac:dyDescent="0.15">
      <c r="B58" s="78"/>
      <c r="C58" s="79"/>
      <c r="D58" s="78"/>
      <c r="E58" s="76"/>
      <c r="F58" s="77"/>
      <c r="G58" s="76"/>
      <c r="H58" s="76"/>
      <c r="I58" s="76"/>
      <c r="J58" s="76"/>
    </row>
    <row r="59" spans="2:10" ht="10.5" customHeight="1" x14ac:dyDescent="0.15"/>
    <row r="60" spans="2:10" ht="10.5" customHeight="1" x14ac:dyDescent="0.15"/>
    <row r="61" spans="2:10" ht="10.5" customHeight="1" x14ac:dyDescent="0.15"/>
    <row r="62" spans="2:10" ht="10.5" customHeight="1" x14ac:dyDescent="0.15"/>
    <row r="63" spans="2:10" ht="10.5" customHeight="1" x14ac:dyDescent="0.15"/>
  </sheetData>
  <autoFilter ref="A4:J4"/>
  <mergeCells count="11">
    <mergeCell ref="I5:I6"/>
    <mergeCell ref="J5:J6"/>
    <mergeCell ref="G5:G6"/>
    <mergeCell ref="H5:H6"/>
    <mergeCell ref="F19:F20"/>
    <mergeCell ref="I3:J3"/>
    <mergeCell ref="B3:B4"/>
    <mergeCell ref="C3:C4"/>
    <mergeCell ref="D3:D4"/>
    <mergeCell ref="E3:E4"/>
    <mergeCell ref="G3:H3"/>
  </mergeCells>
  <phoneticPr fontId="3"/>
  <printOptions horizontalCentered="1"/>
  <pageMargins left="0.15748031496062992" right="0.59055118110236227" top="0.59055118110236227" bottom="0.19685039370078741" header="0.51181102362204722" footer="0.51181102362204722"/>
  <pageSetup paperSize="9" scale="125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7"/>
  <sheetViews>
    <sheetView showGridLines="0" view="pageBreakPreview" zoomScale="145" zoomScaleNormal="100" zoomScaleSheetLayoutView="145" workbookViewId="0">
      <selection activeCell="F16" sqref="F16"/>
    </sheetView>
  </sheetViews>
  <sheetFormatPr defaultRowHeight="10.5" x14ac:dyDescent="0.15"/>
  <cols>
    <col min="1" max="1" width="6.625" style="161" customWidth="1"/>
    <col min="2" max="2" width="7.375" style="161" customWidth="1"/>
    <col min="3" max="3" width="10.75" style="161" customWidth="1"/>
    <col min="4" max="4" width="11.25" style="161" customWidth="1"/>
    <col min="5" max="5" width="14.5" style="161" customWidth="1"/>
    <col min="6" max="6" width="6.25" style="161" customWidth="1"/>
    <col min="7" max="10" width="4.5" style="161" customWidth="1"/>
    <col min="11" max="12" width="2.5" style="161" bestFit="1" customWidth="1"/>
    <col min="13" max="16384" width="9" style="161"/>
  </cols>
  <sheetData>
    <row r="1" spans="2:12" x14ac:dyDescent="0.15">
      <c r="B1" s="219" t="s">
        <v>72</v>
      </c>
      <c r="E1" s="218" t="s">
        <v>71</v>
      </c>
    </row>
    <row r="2" spans="2:12" x14ac:dyDescent="0.15">
      <c r="E2" s="217" t="s">
        <v>70</v>
      </c>
    </row>
    <row r="3" spans="2:12" ht="21" customHeight="1" x14ac:dyDescent="0.15">
      <c r="B3" s="216" t="s">
        <v>69</v>
      </c>
      <c r="C3" s="216" t="s">
        <v>68</v>
      </c>
      <c r="D3" s="216" t="s">
        <v>67</v>
      </c>
      <c r="E3" s="216" t="s">
        <v>66</v>
      </c>
      <c r="F3" s="215" t="s">
        <v>65</v>
      </c>
      <c r="G3" s="214" t="s">
        <v>64</v>
      </c>
      <c r="H3" s="213"/>
      <c r="I3" s="212" t="s">
        <v>63</v>
      </c>
      <c r="J3" s="211"/>
    </row>
    <row r="4" spans="2:12" ht="9" customHeight="1" x14ac:dyDescent="0.15">
      <c r="B4" s="210"/>
      <c r="C4" s="210"/>
      <c r="D4" s="210"/>
      <c r="E4" s="210"/>
      <c r="F4" s="209" t="s">
        <v>62</v>
      </c>
      <c r="G4" s="208" t="s">
        <v>61</v>
      </c>
      <c r="H4" s="207" t="s">
        <v>59</v>
      </c>
      <c r="I4" s="206" t="s">
        <v>60</v>
      </c>
      <c r="J4" s="205" t="s">
        <v>59</v>
      </c>
    </row>
    <row r="5" spans="2:12" s="204" customFormat="1" ht="12" customHeight="1" x14ac:dyDescent="0.15">
      <c r="B5" s="27" t="s">
        <v>195</v>
      </c>
      <c r="C5" s="27" t="s">
        <v>82</v>
      </c>
      <c r="D5" s="27" t="s">
        <v>186</v>
      </c>
      <c r="E5" s="26" t="s">
        <v>194</v>
      </c>
      <c r="F5" s="62">
        <v>6</v>
      </c>
      <c r="G5" s="95">
        <v>3</v>
      </c>
      <c r="H5" s="94">
        <v>9</v>
      </c>
      <c r="I5" s="93">
        <v>43</v>
      </c>
      <c r="J5" s="92">
        <v>2</v>
      </c>
    </row>
    <row r="6" spans="2:12" s="204" customFormat="1" ht="12" customHeight="1" x14ac:dyDescent="0.15">
      <c r="B6" s="13"/>
      <c r="C6" s="13" t="s">
        <v>73</v>
      </c>
      <c r="D6" s="8" t="s">
        <v>73</v>
      </c>
      <c r="E6" s="17" t="s">
        <v>79</v>
      </c>
      <c r="F6" s="60">
        <v>9</v>
      </c>
      <c r="G6" s="100"/>
      <c r="H6" s="99"/>
      <c r="I6" s="98"/>
      <c r="J6" s="97"/>
    </row>
    <row r="7" spans="2:12" ht="12" customHeight="1" x14ac:dyDescent="0.15">
      <c r="B7" s="13"/>
      <c r="C7" s="13" t="s">
        <v>73</v>
      </c>
      <c r="D7" s="13" t="s">
        <v>193</v>
      </c>
      <c r="E7" s="26" t="s">
        <v>78</v>
      </c>
      <c r="F7" s="62">
        <v>7</v>
      </c>
      <c r="G7" s="95">
        <v>6</v>
      </c>
      <c r="H7" s="94">
        <v>6</v>
      </c>
      <c r="I7" s="93">
        <v>48</v>
      </c>
      <c r="J7" s="92">
        <v>8</v>
      </c>
    </row>
    <row r="8" spans="2:12" ht="12" customHeight="1" x14ac:dyDescent="0.15">
      <c r="B8" s="13"/>
      <c r="C8" s="13" t="s">
        <v>73</v>
      </c>
      <c r="D8" s="13"/>
      <c r="E8" s="22" t="s">
        <v>77</v>
      </c>
      <c r="F8" s="61">
        <v>4</v>
      </c>
      <c r="G8" s="89"/>
      <c r="H8" s="88"/>
      <c r="I8" s="87"/>
      <c r="J8" s="86"/>
    </row>
    <row r="9" spans="2:12" ht="12" customHeight="1" x14ac:dyDescent="0.15">
      <c r="B9" s="13"/>
      <c r="C9" s="13" t="s">
        <v>73</v>
      </c>
      <c r="D9" s="8" t="s">
        <v>73</v>
      </c>
      <c r="E9" s="17" t="s">
        <v>192</v>
      </c>
      <c r="F9" s="60">
        <v>2</v>
      </c>
      <c r="G9" s="100"/>
      <c r="H9" s="99"/>
      <c r="I9" s="98"/>
      <c r="J9" s="97"/>
    </row>
    <row r="10" spans="2:12" ht="12" customHeight="1" x14ac:dyDescent="0.15">
      <c r="B10" s="13"/>
      <c r="C10" s="13" t="s">
        <v>73</v>
      </c>
      <c r="D10" s="13" t="s">
        <v>191</v>
      </c>
      <c r="E10" s="26" t="s">
        <v>190</v>
      </c>
      <c r="F10" s="62">
        <v>7</v>
      </c>
      <c r="G10" s="95">
        <v>3</v>
      </c>
      <c r="H10" s="94">
        <v>3</v>
      </c>
      <c r="I10" s="93">
        <v>41</v>
      </c>
      <c r="J10" s="92">
        <v>8</v>
      </c>
    </row>
    <row r="11" spans="2:12" ht="12" customHeight="1" x14ac:dyDescent="0.15">
      <c r="B11" s="13"/>
      <c r="C11" s="13" t="s">
        <v>73</v>
      </c>
      <c r="D11" s="13"/>
      <c r="E11" s="22" t="s">
        <v>189</v>
      </c>
      <c r="F11" s="61">
        <v>10</v>
      </c>
      <c r="G11" s="89"/>
      <c r="H11" s="88"/>
      <c r="I11" s="87"/>
      <c r="J11" s="86"/>
    </row>
    <row r="12" spans="2:12" ht="12" customHeight="1" x14ac:dyDescent="0.15">
      <c r="B12" s="13"/>
      <c r="C12" s="5" t="s">
        <v>1</v>
      </c>
      <c r="D12" s="6" t="s">
        <v>73</v>
      </c>
      <c r="E12" s="6" t="s">
        <v>73</v>
      </c>
      <c r="F12" s="5">
        <f>SUM(F5:F11)</f>
        <v>45</v>
      </c>
      <c r="G12" s="117"/>
      <c r="H12" s="3"/>
      <c r="I12" s="4"/>
      <c r="J12" s="116"/>
    </row>
    <row r="13" spans="2:12" ht="12" customHeight="1" x14ac:dyDescent="0.15">
      <c r="B13" s="27" t="s">
        <v>188</v>
      </c>
      <c r="C13" s="27" t="s">
        <v>187</v>
      </c>
      <c r="D13" s="27" t="s">
        <v>186</v>
      </c>
      <c r="E13" s="26" t="s">
        <v>185</v>
      </c>
      <c r="F13" s="62">
        <v>12</v>
      </c>
      <c r="G13" s="95">
        <v>2</v>
      </c>
      <c r="H13" s="94">
        <v>3</v>
      </c>
      <c r="I13" s="93">
        <v>33</v>
      </c>
      <c r="J13" s="92">
        <v>5</v>
      </c>
    </row>
    <row r="14" spans="2:12" ht="12" customHeight="1" x14ac:dyDescent="0.15">
      <c r="B14" s="13"/>
      <c r="C14" s="13" t="s">
        <v>73</v>
      </c>
      <c r="D14" s="8" t="s">
        <v>73</v>
      </c>
      <c r="E14" s="17" t="s">
        <v>184</v>
      </c>
      <c r="F14" s="60">
        <v>7</v>
      </c>
      <c r="G14" s="100"/>
      <c r="H14" s="99"/>
      <c r="I14" s="98"/>
      <c r="J14" s="97"/>
    </row>
    <row r="15" spans="2:12" ht="12" customHeight="1" x14ac:dyDescent="0.15">
      <c r="B15" s="13"/>
      <c r="C15" s="13" t="s">
        <v>73</v>
      </c>
      <c r="D15" s="13" t="s">
        <v>183</v>
      </c>
      <c r="E15" s="26" t="s">
        <v>78</v>
      </c>
      <c r="F15" s="62">
        <v>9</v>
      </c>
      <c r="G15" s="95">
        <v>2</v>
      </c>
      <c r="H15" s="94">
        <v>3</v>
      </c>
      <c r="I15" s="93">
        <v>35</v>
      </c>
      <c r="J15" s="92">
        <v>0</v>
      </c>
    </row>
    <row r="16" spans="2:12" ht="12" customHeight="1" x14ac:dyDescent="0.15">
      <c r="B16" s="13"/>
      <c r="C16" s="13" t="s">
        <v>73</v>
      </c>
      <c r="D16" s="41"/>
      <c r="E16" s="45" t="s">
        <v>77</v>
      </c>
      <c r="F16" s="44">
        <v>8</v>
      </c>
      <c r="G16" s="111"/>
      <c r="H16" s="110"/>
      <c r="I16" s="109"/>
      <c r="J16" s="108"/>
      <c r="K16" s="162"/>
      <c r="L16" s="162"/>
    </row>
    <row r="17" spans="2:12" ht="12" customHeight="1" x14ac:dyDescent="0.15">
      <c r="B17" s="13"/>
      <c r="C17" s="13"/>
      <c r="D17" s="41"/>
      <c r="E17" s="40" t="s">
        <v>182</v>
      </c>
      <c r="F17" s="39">
        <v>3</v>
      </c>
      <c r="G17" s="203"/>
      <c r="H17" s="202"/>
      <c r="I17" s="201"/>
      <c r="J17" s="200"/>
      <c r="K17" s="162"/>
      <c r="L17" s="162"/>
    </row>
    <row r="18" spans="2:12" ht="12" customHeight="1" x14ac:dyDescent="0.15">
      <c r="B18" s="13"/>
      <c r="C18" s="13" t="s">
        <v>73</v>
      </c>
      <c r="D18" s="50" t="s">
        <v>181</v>
      </c>
      <c r="E18" s="49" t="s">
        <v>180</v>
      </c>
      <c r="F18" s="48">
        <v>6</v>
      </c>
      <c r="G18" s="115">
        <v>3</v>
      </c>
      <c r="H18" s="114">
        <v>2</v>
      </c>
      <c r="I18" s="113">
        <v>34</v>
      </c>
      <c r="J18" s="112">
        <v>1</v>
      </c>
      <c r="K18" s="162"/>
      <c r="L18" s="162"/>
    </row>
    <row r="19" spans="2:12" ht="12" customHeight="1" x14ac:dyDescent="0.15">
      <c r="B19" s="13"/>
      <c r="C19" s="13" t="s">
        <v>73</v>
      </c>
      <c r="D19" s="41"/>
      <c r="E19" s="45" t="s">
        <v>179</v>
      </c>
      <c r="F19" s="44">
        <v>13</v>
      </c>
      <c r="G19" s="111"/>
      <c r="H19" s="110"/>
      <c r="I19" s="109"/>
      <c r="J19" s="108" t="s">
        <v>178</v>
      </c>
      <c r="K19" s="162"/>
      <c r="L19" s="162"/>
    </row>
    <row r="20" spans="2:12" ht="12" customHeight="1" x14ac:dyDescent="0.15">
      <c r="B20" s="13"/>
      <c r="C20" s="8" t="s">
        <v>73</v>
      </c>
      <c r="D20" s="146" t="s">
        <v>73</v>
      </c>
      <c r="E20" s="40" t="s">
        <v>177</v>
      </c>
      <c r="F20" s="39">
        <v>5</v>
      </c>
      <c r="G20" s="107"/>
      <c r="H20" s="106"/>
      <c r="I20" s="105"/>
      <c r="J20" s="104"/>
      <c r="K20" s="162"/>
      <c r="L20" s="162"/>
    </row>
    <row r="21" spans="2:12" ht="12" customHeight="1" x14ac:dyDescent="0.15">
      <c r="B21" s="8"/>
      <c r="C21" s="5" t="s">
        <v>1</v>
      </c>
      <c r="D21" s="36" t="s">
        <v>73</v>
      </c>
      <c r="E21" s="36" t="s">
        <v>73</v>
      </c>
      <c r="F21" s="35">
        <f>SUM(F13:F20)</f>
        <v>63</v>
      </c>
      <c r="G21" s="141"/>
      <c r="H21" s="140"/>
      <c r="I21" s="139"/>
      <c r="J21" s="138"/>
      <c r="K21" s="162"/>
      <c r="L21" s="162"/>
    </row>
    <row r="22" spans="2:12" ht="12" customHeight="1" x14ac:dyDescent="0.15">
      <c r="B22" s="13" t="s">
        <v>176</v>
      </c>
      <c r="C22" s="13" t="s">
        <v>175</v>
      </c>
      <c r="D22" s="41" t="s">
        <v>149</v>
      </c>
      <c r="E22" s="49" t="s">
        <v>174</v>
      </c>
      <c r="F22" s="48">
        <v>7</v>
      </c>
      <c r="G22" s="111">
        <v>3</v>
      </c>
      <c r="H22" s="110">
        <v>8</v>
      </c>
      <c r="I22" s="109">
        <v>44</v>
      </c>
      <c r="J22" s="108">
        <v>4</v>
      </c>
      <c r="K22" s="162"/>
      <c r="L22" s="162"/>
    </row>
    <row r="23" spans="2:12" ht="12" customHeight="1" x14ac:dyDescent="0.15">
      <c r="B23" s="13"/>
      <c r="C23" s="13"/>
      <c r="D23" s="41"/>
      <c r="E23" s="40" t="s">
        <v>173</v>
      </c>
      <c r="F23" s="39">
        <v>11</v>
      </c>
      <c r="G23" s="107">
        <v>2</v>
      </c>
      <c r="H23" s="106">
        <v>8</v>
      </c>
      <c r="I23" s="105">
        <v>33</v>
      </c>
      <c r="J23" s="104">
        <v>7</v>
      </c>
      <c r="K23" s="162"/>
      <c r="L23" s="162"/>
    </row>
    <row r="24" spans="2:12" ht="12" customHeight="1" x14ac:dyDescent="0.15">
      <c r="B24" s="13"/>
      <c r="C24" s="13"/>
      <c r="D24" s="50" t="s">
        <v>32</v>
      </c>
      <c r="E24" s="49" t="s">
        <v>172</v>
      </c>
      <c r="F24" s="48">
        <v>9</v>
      </c>
      <c r="G24" s="194">
        <v>3</v>
      </c>
      <c r="H24" s="193">
        <v>6</v>
      </c>
      <c r="I24" s="192">
        <v>39</v>
      </c>
      <c r="J24" s="191">
        <v>7</v>
      </c>
      <c r="K24" s="162"/>
      <c r="L24" s="162"/>
    </row>
    <row r="25" spans="2:12" ht="12" customHeight="1" x14ac:dyDescent="0.15">
      <c r="B25" s="13"/>
      <c r="C25" s="90"/>
      <c r="D25" s="41"/>
      <c r="E25" s="45" t="s">
        <v>171</v>
      </c>
      <c r="F25" s="44">
        <v>6</v>
      </c>
      <c r="G25" s="190">
        <v>3</v>
      </c>
      <c r="H25" s="189">
        <v>4</v>
      </c>
      <c r="I25" s="188">
        <v>42</v>
      </c>
      <c r="J25" s="187">
        <v>7</v>
      </c>
      <c r="K25" s="162"/>
      <c r="L25" s="162"/>
    </row>
    <row r="26" spans="2:12" ht="12" customHeight="1" x14ac:dyDescent="0.15">
      <c r="B26" s="13"/>
      <c r="C26" s="13"/>
      <c r="D26" s="41"/>
      <c r="E26" s="40" t="s">
        <v>170</v>
      </c>
      <c r="F26" s="39">
        <v>6</v>
      </c>
      <c r="G26" s="199">
        <v>3</v>
      </c>
      <c r="H26" s="198">
        <v>3</v>
      </c>
      <c r="I26" s="197">
        <v>42</v>
      </c>
      <c r="J26" s="196">
        <v>6</v>
      </c>
      <c r="K26" s="162"/>
      <c r="L26" s="162"/>
    </row>
    <row r="27" spans="2:12" ht="12" customHeight="1" x14ac:dyDescent="0.15">
      <c r="B27" s="13"/>
      <c r="C27" s="13" t="s">
        <v>73</v>
      </c>
      <c r="D27" s="195" t="s">
        <v>88</v>
      </c>
      <c r="E27" s="49" t="s">
        <v>169</v>
      </c>
      <c r="F27" s="48">
        <v>7</v>
      </c>
      <c r="G27" s="194">
        <v>2</v>
      </c>
      <c r="H27" s="193">
        <v>7</v>
      </c>
      <c r="I27" s="192">
        <v>41</v>
      </c>
      <c r="J27" s="191">
        <v>2</v>
      </c>
      <c r="K27" s="162"/>
      <c r="L27" s="162"/>
    </row>
    <row r="28" spans="2:12" ht="12" customHeight="1" x14ac:dyDescent="0.15">
      <c r="B28" s="13"/>
      <c r="C28" s="13"/>
      <c r="D28" s="147"/>
      <c r="E28" s="45" t="s">
        <v>168</v>
      </c>
      <c r="F28" s="44">
        <v>5</v>
      </c>
      <c r="G28" s="190">
        <v>3</v>
      </c>
      <c r="H28" s="189">
        <v>0</v>
      </c>
      <c r="I28" s="188">
        <v>44</v>
      </c>
      <c r="J28" s="187">
        <v>0</v>
      </c>
      <c r="K28" s="162"/>
      <c r="L28" s="162"/>
    </row>
    <row r="29" spans="2:12" ht="12" customHeight="1" x14ac:dyDescent="0.15">
      <c r="B29" s="13"/>
      <c r="C29" s="13" t="s">
        <v>73</v>
      </c>
      <c r="D29" s="41"/>
      <c r="E29" s="45" t="s">
        <v>167</v>
      </c>
      <c r="F29" s="44">
        <v>4</v>
      </c>
      <c r="G29" s="190">
        <v>1</v>
      </c>
      <c r="H29" s="189">
        <v>9</v>
      </c>
      <c r="I29" s="188">
        <v>38</v>
      </c>
      <c r="J29" s="187">
        <v>9</v>
      </c>
      <c r="K29" s="162"/>
      <c r="L29" s="162"/>
    </row>
    <row r="30" spans="2:12" ht="12" customHeight="1" x14ac:dyDescent="0.15">
      <c r="B30" s="13"/>
      <c r="C30" s="186" t="s">
        <v>73</v>
      </c>
      <c r="D30" s="41" t="s">
        <v>73</v>
      </c>
      <c r="E30" s="40" t="s">
        <v>166</v>
      </c>
      <c r="F30" s="39">
        <v>6</v>
      </c>
      <c r="G30" s="185">
        <v>3</v>
      </c>
      <c r="H30" s="184">
        <v>4</v>
      </c>
      <c r="I30" s="183">
        <v>43</v>
      </c>
      <c r="J30" s="182">
        <v>4</v>
      </c>
      <c r="K30" s="162"/>
      <c r="L30" s="162"/>
    </row>
    <row r="31" spans="2:12" ht="12" customHeight="1" x14ac:dyDescent="0.15">
      <c r="B31" s="13"/>
      <c r="C31" s="5" t="s">
        <v>1</v>
      </c>
      <c r="D31" s="36" t="s">
        <v>73</v>
      </c>
      <c r="E31" s="36"/>
      <c r="F31" s="35">
        <f>SUM(F22:F30)</f>
        <v>61</v>
      </c>
      <c r="G31" s="141"/>
      <c r="H31" s="140"/>
      <c r="I31" s="139"/>
      <c r="J31" s="138"/>
      <c r="K31" s="162"/>
      <c r="L31" s="162"/>
    </row>
    <row r="32" spans="2:12" ht="12" customHeight="1" x14ac:dyDescent="0.15">
      <c r="B32" s="27" t="s">
        <v>165</v>
      </c>
      <c r="C32" s="181" t="s">
        <v>164</v>
      </c>
      <c r="D32" s="50" t="s">
        <v>81</v>
      </c>
      <c r="E32" s="49" t="s">
        <v>79</v>
      </c>
      <c r="F32" s="48">
        <v>6</v>
      </c>
      <c r="G32" s="179">
        <v>3</v>
      </c>
      <c r="H32" s="46">
        <v>2</v>
      </c>
      <c r="I32" s="47">
        <v>36</v>
      </c>
      <c r="J32" s="178">
        <v>11</v>
      </c>
      <c r="K32" s="162"/>
      <c r="L32" s="162"/>
    </row>
    <row r="33" spans="2:12" ht="12" customHeight="1" x14ac:dyDescent="0.15">
      <c r="B33" s="13"/>
      <c r="C33" s="30" t="s">
        <v>73</v>
      </c>
      <c r="D33" s="146" t="s">
        <v>73</v>
      </c>
      <c r="E33" s="40" t="s">
        <v>163</v>
      </c>
      <c r="F33" s="39">
        <v>7</v>
      </c>
      <c r="G33" s="175">
        <v>2</v>
      </c>
      <c r="H33" s="37">
        <v>8</v>
      </c>
      <c r="I33" s="38">
        <v>35</v>
      </c>
      <c r="J33" s="174">
        <v>11</v>
      </c>
      <c r="K33" s="162"/>
      <c r="L33" s="162"/>
    </row>
    <row r="34" spans="2:12" ht="12" customHeight="1" x14ac:dyDescent="0.15">
      <c r="B34" s="13"/>
      <c r="C34" s="30"/>
      <c r="D34" s="41" t="s">
        <v>76</v>
      </c>
      <c r="E34" s="49" t="s">
        <v>162</v>
      </c>
      <c r="F34" s="48">
        <v>7</v>
      </c>
      <c r="G34" s="179">
        <v>4</v>
      </c>
      <c r="H34" s="46">
        <v>1</v>
      </c>
      <c r="I34" s="47">
        <v>39</v>
      </c>
      <c r="J34" s="178">
        <v>1</v>
      </c>
      <c r="K34" s="162"/>
      <c r="L34" s="162"/>
    </row>
    <row r="35" spans="2:12" ht="12" customHeight="1" x14ac:dyDescent="0.15">
      <c r="B35" s="13"/>
      <c r="C35" s="100"/>
      <c r="D35" s="146" t="s">
        <v>73</v>
      </c>
      <c r="E35" s="40" t="s">
        <v>161</v>
      </c>
      <c r="F35" s="39">
        <v>9</v>
      </c>
      <c r="G35" s="175">
        <v>6</v>
      </c>
      <c r="H35" s="37">
        <v>1</v>
      </c>
      <c r="I35" s="38">
        <v>37</v>
      </c>
      <c r="J35" s="174">
        <v>5</v>
      </c>
      <c r="K35" s="162"/>
      <c r="L35" s="162"/>
    </row>
    <row r="36" spans="2:12" ht="12" customHeight="1" x14ac:dyDescent="0.15">
      <c r="B36" s="8"/>
      <c r="C36" s="180" t="s">
        <v>1</v>
      </c>
      <c r="D36" s="36"/>
      <c r="E36" s="36"/>
      <c r="F36" s="35">
        <f>SUM(F32:F35)</f>
        <v>29</v>
      </c>
      <c r="G36" s="103"/>
      <c r="H36" s="33"/>
      <c r="I36" s="34"/>
      <c r="J36" s="102"/>
      <c r="K36" s="162"/>
      <c r="L36" s="162"/>
    </row>
    <row r="37" spans="2:12" ht="12" customHeight="1" x14ac:dyDescent="0.15">
      <c r="B37" s="13" t="s">
        <v>160</v>
      </c>
      <c r="C37" s="30"/>
      <c r="D37" s="41" t="s">
        <v>159</v>
      </c>
      <c r="E37" s="49" t="s">
        <v>158</v>
      </c>
      <c r="F37" s="48">
        <v>14</v>
      </c>
      <c r="G37" s="179">
        <v>1</v>
      </c>
      <c r="H37" s="46">
        <v>8</v>
      </c>
      <c r="I37" s="47">
        <v>36</v>
      </c>
      <c r="J37" s="178">
        <v>2</v>
      </c>
      <c r="K37" s="162"/>
      <c r="L37" s="162"/>
    </row>
    <row r="38" spans="2:12" ht="12" customHeight="1" x14ac:dyDescent="0.15">
      <c r="B38" s="13"/>
      <c r="C38" s="30"/>
      <c r="D38" s="41"/>
      <c r="E38" s="45" t="s">
        <v>157</v>
      </c>
      <c r="F38" s="44">
        <v>9</v>
      </c>
      <c r="G38" s="177">
        <v>2</v>
      </c>
      <c r="H38" s="42">
        <v>5</v>
      </c>
      <c r="I38" s="43">
        <v>34</v>
      </c>
      <c r="J38" s="176">
        <v>6</v>
      </c>
      <c r="K38" s="162"/>
      <c r="L38" s="162"/>
    </row>
    <row r="39" spans="2:12" ht="12" customHeight="1" x14ac:dyDescent="0.15">
      <c r="B39" s="13"/>
      <c r="C39" s="30"/>
      <c r="D39" s="146"/>
      <c r="E39" s="40" t="s">
        <v>156</v>
      </c>
      <c r="F39" s="39">
        <v>9</v>
      </c>
      <c r="G39" s="175">
        <v>3</v>
      </c>
      <c r="H39" s="37">
        <v>4</v>
      </c>
      <c r="I39" s="38">
        <v>36</v>
      </c>
      <c r="J39" s="174">
        <v>0</v>
      </c>
      <c r="K39" s="162"/>
      <c r="L39" s="162"/>
    </row>
    <row r="40" spans="2:12" ht="12" customHeight="1" x14ac:dyDescent="0.15">
      <c r="B40" s="13"/>
      <c r="C40" s="5" t="s">
        <v>1</v>
      </c>
      <c r="D40" s="36"/>
      <c r="E40" s="36"/>
      <c r="F40" s="35">
        <f>SUM(F37:F39)</f>
        <v>32</v>
      </c>
      <c r="G40" s="103"/>
      <c r="H40" s="33"/>
      <c r="I40" s="34"/>
      <c r="J40" s="102"/>
      <c r="K40" s="162"/>
      <c r="L40" s="162"/>
    </row>
    <row r="41" spans="2:12" ht="12" customHeight="1" x14ac:dyDescent="0.15">
      <c r="B41" s="27" t="s">
        <v>155</v>
      </c>
      <c r="C41" s="27" t="s">
        <v>154</v>
      </c>
      <c r="D41" s="50" t="s">
        <v>153</v>
      </c>
      <c r="E41" s="49" t="s">
        <v>152</v>
      </c>
      <c r="F41" s="48">
        <v>9</v>
      </c>
      <c r="G41" s="115">
        <v>3</v>
      </c>
      <c r="H41" s="114">
        <v>2</v>
      </c>
      <c r="I41" s="113">
        <v>37</v>
      </c>
      <c r="J41" s="112">
        <v>7</v>
      </c>
      <c r="K41" s="162"/>
      <c r="L41" s="162"/>
    </row>
    <row r="42" spans="2:12" ht="12" customHeight="1" x14ac:dyDescent="0.15">
      <c r="B42" s="91"/>
      <c r="C42" s="90"/>
      <c r="D42" s="41"/>
      <c r="E42" s="45" t="s">
        <v>151</v>
      </c>
      <c r="F42" s="44">
        <v>4</v>
      </c>
      <c r="G42" s="111"/>
      <c r="H42" s="110"/>
      <c r="I42" s="109"/>
      <c r="J42" s="108"/>
      <c r="K42" s="162"/>
      <c r="L42" s="162"/>
    </row>
    <row r="43" spans="2:12" ht="12" customHeight="1" x14ac:dyDescent="0.15">
      <c r="B43" s="91"/>
      <c r="C43" s="13"/>
      <c r="D43" s="41"/>
      <c r="E43" s="40" t="s">
        <v>150</v>
      </c>
      <c r="F43" s="39">
        <v>9</v>
      </c>
      <c r="G43" s="107"/>
      <c r="H43" s="106"/>
      <c r="I43" s="105"/>
      <c r="J43" s="104"/>
      <c r="K43" s="162"/>
      <c r="L43" s="162"/>
    </row>
    <row r="44" spans="2:12" ht="12" customHeight="1" x14ac:dyDescent="0.15">
      <c r="B44" s="91"/>
      <c r="C44" s="13"/>
      <c r="D44" s="50" t="s">
        <v>149</v>
      </c>
      <c r="E44" s="49" t="s">
        <v>148</v>
      </c>
      <c r="F44" s="48">
        <v>10</v>
      </c>
      <c r="G44" s="115">
        <v>3</v>
      </c>
      <c r="H44" s="114">
        <v>10</v>
      </c>
      <c r="I44" s="113">
        <v>35</v>
      </c>
      <c r="J44" s="112">
        <v>7</v>
      </c>
      <c r="K44" s="162"/>
      <c r="L44" s="162"/>
    </row>
    <row r="45" spans="2:12" ht="12" customHeight="1" x14ac:dyDescent="0.15">
      <c r="B45" s="91"/>
      <c r="C45" s="13"/>
      <c r="D45" s="146"/>
      <c r="E45" s="40" t="s">
        <v>147</v>
      </c>
      <c r="F45" s="39">
        <v>10</v>
      </c>
      <c r="G45" s="107"/>
      <c r="H45" s="106"/>
      <c r="I45" s="105"/>
      <c r="J45" s="104"/>
      <c r="K45" s="162"/>
      <c r="L45" s="162"/>
    </row>
    <row r="46" spans="2:12" ht="12" customHeight="1" x14ac:dyDescent="0.15">
      <c r="B46" s="91"/>
      <c r="C46" s="13"/>
      <c r="D46" s="50" t="s">
        <v>32</v>
      </c>
      <c r="E46" s="49" t="s">
        <v>146</v>
      </c>
      <c r="F46" s="48">
        <v>8</v>
      </c>
      <c r="G46" s="115">
        <v>4</v>
      </c>
      <c r="H46" s="114">
        <v>8</v>
      </c>
      <c r="I46" s="113">
        <v>36</v>
      </c>
      <c r="J46" s="112">
        <v>5</v>
      </c>
      <c r="K46" s="162"/>
      <c r="L46" s="162"/>
    </row>
    <row r="47" spans="2:12" ht="12" customHeight="1" x14ac:dyDescent="0.15">
      <c r="B47" s="91"/>
      <c r="C47" s="13"/>
      <c r="D47" s="146"/>
      <c r="E47" s="40" t="s">
        <v>145</v>
      </c>
      <c r="F47" s="39">
        <v>7</v>
      </c>
      <c r="G47" s="107"/>
      <c r="H47" s="106"/>
      <c r="I47" s="105"/>
      <c r="J47" s="104"/>
      <c r="K47" s="162"/>
      <c r="L47" s="162"/>
    </row>
    <row r="48" spans="2:12" ht="12" customHeight="1" x14ac:dyDescent="0.15">
      <c r="B48" s="91"/>
      <c r="C48" s="13"/>
      <c r="D48" s="41" t="s">
        <v>88</v>
      </c>
      <c r="E48" s="146" t="s">
        <v>144</v>
      </c>
      <c r="F48" s="173">
        <v>7</v>
      </c>
      <c r="G48" s="107">
        <v>4</v>
      </c>
      <c r="H48" s="106">
        <v>1</v>
      </c>
      <c r="I48" s="105">
        <v>42</v>
      </c>
      <c r="J48" s="104">
        <v>7</v>
      </c>
      <c r="K48" s="162"/>
      <c r="L48" s="162"/>
    </row>
    <row r="49" spans="2:12" ht="10.5" customHeight="1" x14ac:dyDescent="0.15">
      <c r="B49" s="172"/>
      <c r="C49" s="5" t="s">
        <v>1</v>
      </c>
      <c r="D49" s="171"/>
      <c r="E49" s="171"/>
      <c r="F49" s="35">
        <f>SUM(F41:F48)</f>
        <v>64</v>
      </c>
      <c r="G49" s="141"/>
      <c r="H49" s="140"/>
      <c r="I49" s="139"/>
      <c r="J49" s="138"/>
      <c r="K49" s="162"/>
      <c r="L49" s="162"/>
    </row>
    <row r="50" spans="2:12" ht="10.5" customHeight="1" x14ac:dyDescent="0.15">
      <c r="D50" s="162"/>
      <c r="E50" s="162"/>
      <c r="F50" s="162"/>
      <c r="G50" s="162"/>
      <c r="H50" s="162"/>
      <c r="I50" s="162"/>
      <c r="J50" s="162"/>
      <c r="K50" s="162"/>
      <c r="L50" s="162"/>
    </row>
    <row r="51" spans="2:12" ht="10.5" customHeight="1" x14ac:dyDescent="0.15">
      <c r="D51" s="162"/>
      <c r="E51" s="162"/>
      <c r="F51" s="162"/>
      <c r="G51" s="162"/>
      <c r="H51" s="162"/>
      <c r="I51" s="162"/>
      <c r="J51" s="162"/>
      <c r="K51" s="162"/>
      <c r="L51" s="162"/>
    </row>
    <row r="52" spans="2:12" ht="10.5" customHeight="1" x14ac:dyDescent="0.15">
      <c r="D52" s="162"/>
      <c r="E52" s="162"/>
      <c r="F52" s="162"/>
      <c r="G52" s="162"/>
      <c r="H52" s="162"/>
      <c r="I52" s="162"/>
      <c r="J52" s="162"/>
      <c r="K52" s="162"/>
      <c r="L52" s="162"/>
    </row>
    <row r="53" spans="2:12" ht="10.5" customHeight="1" x14ac:dyDescent="0.15">
      <c r="B53" s="166"/>
      <c r="C53" s="170"/>
      <c r="D53" s="166"/>
      <c r="E53" s="165"/>
      <c r="F53" s="164"/>
      <c r="G53" s="169"/>
      <c r="H53" s="169"/>
      <c r="I53" s="169"/>
      <c r="J53" s="169"/>
      <c r="K53" s="162"/>
      <c r="L53" s="162"/>
    </row>
    <row r="54" spans="2:12" ht="10.5" customHeight="1" x14ac:dyDescent="0.15">
      <c r="B54" s="166"/>
      <c r="C54" s="164"/>
      <c r="D54" s="166"/>
      <c r="E54" s="165"/>
      <c r="F54" s="164"/>
      <c r="G54" s="169"/>
      <c r="H54" s="169"/>
      <c r="I54" s="169"/>
      <c r="J54" s="169"/>
      <c r="K54" s="162"/>
      <c r="L54" s="162"/>
    </row>
    <row r="55" spans="2:12" ht="10.5" customHeight="1" x14ac:dyDescent="0.15">
      <c r="B55" s="165"/>
      <c r="C55" s="164"/>
      <c r="D55" s="165"/>
      <c r="E55" s="165"/>
      <c r="F55" s="164"/>
      <c r="G55" s="165"/>
      <c r="H55" s="165"/>
      <c r="I55" s="165"/>
      <c r="J55" s="165"/>
      <c r="K55" s="162"/>
      <c r="L55" s="162"/>
    </row>
    <row r="56" spans="2:12" ht="13.5" x14ac:dyDescent="0.15">
      <c r="B56" s="168"/>
      <c r="C56" s="167"/>
      <c r="D56" s="166"/>
      <c r="E56" s="165"/>
      <c r="F56" s="164"/>
      <c r="G56" s="163"/>
      <c r="H56" s="163"/>
      <c r="I56" s="163"/>
      <c r="J56" s="163"/>
      <c r="K56" s="162"/>
      <c r="L56" s="162"/>
    </row>
    <row r="57" spans="2:12" x14ac:dyDescent="0.15">
      <c r="D57" s="162"/>
      <c r="E57" s="162"/>
      <c r="F57" s="162"/>
      <c r="G57" s="162"/>
      <c r="H57" s="162"/>
      <c r="I57" s="162"/>
      <c r="J57" s="162"/>
      <c r="K57" s="162"/>
      <c r="L57" s="162"/>
    </row>
  </sheetData>
  <autoFilter ref="B4:K4"/>
  <mergeCells count="6">
    <mergeCell ref="I3:J3"/>
    <mergeCell ref="B3:B4"/>
    <mergeCell ref="C3:C4"/>
    <mergeCell ref="D3:D4"/>
    <mergeCell ref="E3:E4"/>
    <mergeCell ref="G3:H3"/>
  </mergeCells>
  <phoneticPr fontId="3"/>
  <printOptions horizontalCentered="1"/>
  <pageMargins left="0.15748031496062992" right="0.59055118110236227" top="0.59055118110236227" bottom="0.19685039370078741" header="0.51181102362204722" footer="0.51181102362204722"/>
  <pageSetup paperSize="9" scale="125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9"/>
  <sheetViews>
    <sheetView showGridLines="0" view="pageBreakPreview" zoomScale="145" zoomScaleNormal="100" zoomScaleSheetLayoutView="145" workbookViewId="0">
      <selection activeCell="F16" sqref="F16"/>
    </sheetView>
  </sheetViews>
  <sheetFormatPr defaultRowHeight="10.5" x14ac:dyDescent="0.15"/>
  <cols>
    <col min="1" max="1" width="6.625" style="161" customWidth="1"/>
    <col min="2" max="2" width="7.375" style="161" customWidth="1"/>
    <col min="3" max="3" width="10.875" style="161" customWidth="1"/>
    <col min="4" max="4" width="11.25" style="161" customWidth="1"/>
    <col min="5" max="5" width="14.5" style="161" customWidth="1"/>
    <col min="6" max="6" width="6.25" style="161" customWidth="1"/>
    <col min="7" max="10" width="4.5" style="161" customWidth="1"/>
    <col min="11" max="12" width="2.5" style="161" bestFit="1" customWidth="1"/>
    <col min="13" max="16384" width="9" style="161"/>
  </cols>
  <sheetData>
    <row r="1" spans="2:10" x14ac:dyDescent="0.15">
      <c r="B1" s="219" t="s">
        <v>72</v>
      </c>
      <c r="E1" s="218" t="s">
        <v>71</v>
      </c>
    </row>
    <row r="2" spans="2:10" x14ac:dyDescent="0.15">
      <c r="E2" s="217" t="s">
        <v>70</v>
      </c>
    </row>
    <row r="3" spans="2:10" ht="21" customHeight="1" x14ac:dyDescent="0.15">
      <c r="B3" s="216" t="s">
        <v>69</v>
      </c>
      <c r="C3" s="216" t="s">
        <v>68</v>
      </c>
      <c r="D3" s="216" t="s">
        <v>67</v>
      </c>
      <c r="E3" s="216" t="s">
        <v>66</v>
      </c>
      <c r="F3" s="215" t="s">
        <v>65</v>
      </c>
      <c r="G3" s="214" t="s">
        <v>64</v>
      </c>
      <c r="H3" s="213"/>
      <c r="I3" s="245" t="s">
        <v>63</v>
      </c>
      <c r="J3" s="244"/>
    </row>
    <row r="4" spans="2:10" ht="9" customHeight="1" x14ac:dyDescent="0.15">
      <c r="B4" s="243"/>
      <c r="C4" s="243"/>
      <c r="D4" s="243"/>
      <c r="E4" s="210"/>
      <c r="F4" s="242" t="s">
        <v>62</v>
      </c>
      <c r="G4" s="241" t="s">
        <v>61</v>
      </c>
      <c r="H4" s="240" t="s">
        <v>59</v>
      </c>
      <c r="I4" s="239" t="s">
        <v>60</v>
      </c>
      <c r="J4" s="238" t="s">
        <v>59</v>
      </c>
    </row>
    <row r="5" spans="2:10" s="204" customFormat="1" ht="12" customHeight="1" x14ac:dyDescent="0.15">
      <c r="B5" s="13" t="s">
        <v>245</v>
      </c>
      <c r="C5" s="13" t="s">
        <v>16</v>
      </c>
      <c r="D5" s="13" t="s">
        <v>222</v>
      </c>
      <c r="E5" s="58" t="s">
        <v>244</v>
      </c>
      <c r="F5" s="11">
        <v>7</v>
      </c>
      <c r="G5" s="237">
        <v>5</v>
      </c>
      <c r="H5" s="63">
        <v>0</v>
      </c>
      <c r="I5" s="64">
        <v>46</v>
      </c>
      <c r="J5" s="236">
        <v>0</v>
      </c>
    </row>
    <row r="6" spans="2:10" s="204" customFormat="1" ht="12" customHeight="1" x14ac:dyDescent="0.15">
      <c r="B6" s="13"/>
      <c r="C6" s="13"/>
      <c r="D6" s="27" t="s">
        <v>91</v>
      </c>
      <c r="E6" s="29" t="s">
        <v>243</v>
      </c>
      <c r="F6" s="62">
        <v>6</v>
      </c>
      <c r="G6" s="95">
        <v>3</v>
      </c>
      <c r="H6" s="94">
        <v>0</v>
      </c>
      <c r="I6" s="93">
        <v>36</v>
      </c>
      <c r="J6" s="92">
        <v>1</v>
      </c>
    </row>
    <row r="7" spans="2:10" ht="12" customHeight="1" x14ac:dyDescent="0.15">
      <c r="B7" s="13"/>
      <c r="C7" s="13"/>
      <c r="D7" s="13"/>
      <c r="E7" s="235" t="s">
        <v>242</v>
      </c>
      <c r="F7" s="61">
        <v>8</v>
      </c>
      <c r="G7" s="89"/>
      <c r="H7" s="88"/>
      <c r="I7" s="87"/>
      <c r="J7" s="86"/>
    </row>
    <row r="8" spans="2:10" ht="12" customHeight="1" x14ac:dyDescent="0.15">
      <c r="B8" s="13"/>
      <c r="C8" s="13"/>
      <c r="D8" s="13"/>
      <c r="E8" s="235" t="s">
        <v>241</v>
      </c>
      <c r="F8" s="61">
        <v>5</v>
      </c>
      <c r="G8" s="89"/>
      <c r="H8" s="88"/>
      <c r="I8" s="87"/>
      <c r="J8" s="86"/>
    </row>
    <row r="9" spans="2:10" ht="12" customHeight="1" x14ac:dyDescent="0.15">
      <c r="B9" s="13"/>
      <c r="C9" s="13"/>
      <c r="D9" s="13"/>
      <c r="E9" s="235" t="s">
        <v>240</v>
      </c>
      <c r="F9" s="61">
        <v>6</v>
      </c>
      <c r="G9" s="89"/>
      <c r="H9" s="88"/>
      <c r="I9" s="87"/>
      <c r="J9" s="86"/>
    </row>
    <row r="10" spans="2:10" ht="12" customHeight="1" x14ac:dyDescent="0.15">
      <c r="B10" s="13"/>
      <c r="C10" s="13"/>
      <c r="D10" s="13"/>
      <c r="E10" s="235" t="s">
        <v>239</v>
      </c>
      <c r="F10" s="61">
        <v>5</v>
      </c>
      <c r="G10" s="89"/>
      <c r="H10" s="88"/>
      <c r="I10" s="87"/>
      <c r="J10" s="86"/>
    </row>
    <row r="11" spans="2:10" ht="12" customHeight="1" x14ac:dyDescent="0.15">
      <c r="B11" s="13"/>
      <c r="C11" s="13"/>
      <c r="D11" s="8"/>
      <c r="E11" s="28" t="s">
        <v>238</v>
      </c>
      <c r="F11" s="60">
        <v>5</v>
      </c>
      <c r="G11" s="100"/>
      <c r="H11" s="99"/>
      <c r="I11" s="98"/>
      <c r="J11" s="97"/>
    </row>
    <row r="12" spans="2:10" ht="12" customHeight="1" x14ac:dyDescent="0.15">
      <c r="B12" s="13"/>
      <c r="C12" s="90"/>
      <c r="D12" s="13" t="s">
        <v>11</v>
      </c>
      <c r="E12" s="29" t="s">
        <v>237</v>
      </c>
      <c r="F12" s="62">
        <v>7</v>
      </c>
      <c r="G12" s="95">
        <v>3</v>
      </c>
      <c r="H12" s="94">
        <v>0</v>
      </c>
      <c r="I12" s="93">
        <v>33</v>
      </c>
      <c r="J12" s="92">
        <v>9</v>
      </c>
    </row>
    <row r="13" spans="2:10" ht="12" customHeight="1" x14ac:dyDescent="0.15">
      <c r="B13" s="13"/>
      <c r="C13" s="13"/>
      <c r="D13" s="13"/>
      <c r="E13" s="235" t="s">
        <v>236</v>
      </c>
      <c r="F13" s="61">
        <v>5</v>
      </c>
      <c r="G13" s="89"/>
      <c r="H13" s="88"/>
      <c r="I13" s="87"/>
      <c r="J13" s="86"/>
    </row>
    <row r="14" spans="2:10" ht="12" customHeight="1" x14ac:dyDescent="0.15">
      <c r="B14" s="13"/>
      <c r="C14" s="13"/>
      <c r="D14" s="13"/>
      <c r="E14" s="235" t="s">
        <v>235</v>
      </c>
      <c r="F14" s="61">
        <v>17</v>
      </c>
      <c r="G14" s="89"/>
      <c r="H14" s="88"/>
      <c r="I14" s="87"/>
      <c r="J14" s="86"/>
    </row>
    <row r="15" spans="2:10" ht="12" customHeight="1" x14ac:dyDescent="0.15">
      <c r="B15" s="13"/>
      <c r="C15" s="13"/>
      <c r="D15" s="8"/>
      <c r="E15" s="28" t="s">
        <v>234</v>
      </c>
      <c r="F15" s="60">
        <v>14</v>
      </c>
      <c r="G15" s="100"/>
      <c r="H15" s="99"/>
      <c r="I15" s="98"/>
      <c r="J15" s="97"/>
    </row>
    <row r="16" spans="2:10" ht="12" customHeight="1" x14ac:dyDescent="0.15">
      <c r="B16" s="13"/>
      <c r="C16" s="13"/>
      <c r="D16" s="13" t="s">
        <v>32</v>
      </c>
      <c r="E16" s="29" t="s">
        <v>233</v>
      </c>
      <c r="F16" s="62">
        <v>11</v>
      </c>
      <c r="G16" s="95">
        <v>3</v>
      </c>
      <c r="H16" s="94">
        <v>1</v>
      </c>
      <c r="I16" s="93">
        <v>35</v>
      </c>
      <c r="J16" s="92">
        <v>10</v>
      </c>
    </row>
    <row r="17" spans="2:12" ht="12" customHeight="1" x14ac:dyDescent="0.15">
      <c r="B17" s="13"/>
      <c r="C17" s="13"/>
      <c r="D17" s="13"/>
      <c r="E17" s="235" t="s">
        <v>232</v>
      </c>
      <c r="F17" s="61">
        <v>9</v>
      </c>
      <c r="G17" s="89"/>
      <c r="H17" s="88"/>
      <c r="I17" s="87"/>
      <c r="J17" s="86"/>
    </row>
    <row r="18" spans="2:12" ht="12" customHeight="1" x14ac:dyDescent="0.15">
      <c r="B18" s="13"/>
      <c r="C18" s="13"/>
      <c r="D18" s="13"/>
      <c r="E18" s="28" t="s">
        <v>231</v>
      </c>
      <c r="F18" s="60">
        <v>17</v>
      </c>
      <c r="G18" s="100"/>
      <c r="H18" s="99"/>
      <c r="I18" s="98"/>
      <c r="J18" s="97"/>
      <c r="K18" s="162"/>
      <c r="L18" s="162"/>
    </row>
    <row r="19" spans="2:12" ht="12" customHeight="1" x14ac:dyDescent="0.15">
      <c r="B19" s="41"/>
      <c r="C19" s="234" t="s">
        <v>230</v>
      </c>
      <c r="D19" s="50"/>
      <c r="E19" s="50" t="s">
        <v>229</v>
      </c>
      <c r="F19" s="173">
        <v>9</v>
      </c>
      <c r="G19" s="107">
        <v>6</v>
      </c>
      <c r="H19" s="106">
        <v>9</v>
      </c>
      <c r="I19" s="105">
        <v>55</v>
      </c>
      <c r="J19" s="104">
        <v>4</v>
      </c>
      <c r="K19" s="162"/>
      <c r="L19" s="162"/>
    </row>
    <row r="20" spans="2:12" ht="12" customHeight="1" x14ac:dyDescent="0.15">
      <c r="B20" s="41"/>
      <c r="C20" s="35" t="s">
        <v>1</v>
      </c>
      <c r="D20" s="36"/>
      <c r="E20" s="36"/>
      <c r="F20" s="35">
        <f>SUM(F5:F19)</f>
        <v>131</v>
      </c>
      <c r="G20" s="141"/>
      <c r="H20" s="140"/>
      <c r="I20" s="139"/>
      <c r="J20" s="138"/>
      <c r="K20" s="162"/>
      <c r="L20" s="162"/>
    </row>
    <row r="21" spans="2:12" ht="12" customHeight="1" x14ac:dyDescent="0.15">
      <c r="B21" s="50" t="s">
        <v>228</v>
      </c>
      <c r="C21" s="228"/>
      <c r="D21" s="50" t="s">
        <v>119</v>
      </c>
      <c r="E21" s="49" t="s">
        <v>227</v>
      </c>
      <c r="F21" s="48">
        <v>8</v>
      </c>
      <c r="G21" s="179">
        <v>4</v>
      </c>
      <c r="H21" s="46">
        <v>8</v>
      </c>
      <c r="I21" s="47">
        <v>36</v>
      </c>
      <c r="J21" s="178">
        <v>9</v>
      </c>
      <c r="K21" s="162"/>
      <c r="L21" s="162"/>
    </row>
    <row r="22" spans="2:12" ht="12" customHeight="1" x14ac:dyDescent="0.15">
      <c r="B22" s="41"/>
      <c r="C22" s="41"/>
      <c r="D22" s="41"/>
      <c r="E22" s="45" t="s">
        <v>226</v>
      </c>
      <c r="F22" s="44">
        <v>5</v>
      </c>
      <c r="G22" s="177">
        <v>2</v>
      </c>
      <c r="H22" s="42">
        <v>5</v>
      </c>
      <c r="I22" s="43">
        <v>32</v>
      </c>
      <c r="J22" s="176">
        <v>6</v>
      </c>
      <c r="K22" s="162"/>
      <c r="L22" s="162"/>
    </row>
    <row r="23" spans="2:12" ht="12" customHeight="1" x14ac:dyDescent="0.15">
      <c r="B23" s="41"/>
      <c r="C23" s="41"/>
      <c r="D23" s="146"/>
      <c r="E23" s="40" t="s">
        <v>225</v>
      </c>
      <c r="F23" s="39">
        <v>5</v>
      </c>
      <c r="G23" s="175">
        <v>1</v>
      </c>
      <c r="H23" s="37">
        <v>9</v>
      </c>
      <c r="I23" s="38">
        <v>43</v>
      </c>
      <c r="J23" s="174">
        <v>4</v>
      </c>
      <c r="K23" s="162"/>
      <c r="L23" s="162"/>
    </row>
    <row r="24" spans="2:12" ht="12" customHeight="1" x14ac:dyDescent="0.15">
      <c r="B24" s="146"/>
      <c r="C24" s="35" t="s">
        <v>1</v>
      </c>
      <c r="D24" s="36"/>
      <c r="E24" s="36"/>
      <c r="F24" s="35">
        <f>SUM(F21:F23)</f>
        <v>18</v>
      </c>
      <c r="G24" s="103"/>
      <c r="H24" s="33"/>
      <c r="I24" s="34"/>
      <c r="J24" s="102"/>
      <c r="K24" s="162"/>
      <c r="L24" s="162"/>
    </row>
    <row r="25" spans="2:12" ht="12" customHeight="1" x14ac:dyDescent="0.15">
      <c r="B25" s="41" t="s">
        <v>224</v>
      </c>
      <c r="C25" s="41" t="s">
        <v>175</v>
      </c>
      <c r="D25" s="41" t="s">
        <v>204</v>
      </c>
      <c r="E25" s="49" t="s">
        <v>209</v>
      </c>
      <c r="F25" s="48">
        <v>7</v>
      </c>
      <c r="G25" s="111">
        <v>5</v>
      </c>
      <c r="H25" s="110">
        <v>4</v>
      </c>
      <c r="I25" s="109">
        <v>37</v>
      </c>
      <c r="J25" s="108">
        <v>10</v>
      </c>
      <c r="K25" s="162"/>
      <c r="L25" s="162"/>
    </row>
    <row r="26" spans="2:12" ht="12" customHeight="1" x14ac:dyDescent="0.15">
      <c r="B26" s="41"/>
      <c r="C26" s="41"/>
      <c r="D26" s="41"/>
      <c r="E26" s="40" t="s">
        <v>223</v>
      </c>
      <c r="F26" s="39">
        <v>7</v>
      </c>
      <c r="G26" s="107"/>
      <c r="H26" s="106"/>
      <c r="I26" s="105"/>
      <c r="J26" s="104"/>
      <c r="K26" s="162"/>
      <c r="L26" s="162"/>
    </row>
    <row r="27" spans="2:12" ht="12" customHeight="1" x14ac:dyDescent="0.15">
      <c r="B27" s="41"/>
      <c r="C27" s="41" t="s">
        <v>73</v>
      </c>
      <c r="D27" s="50" t="s">
        <v>222</v>
      </c>
      <c r="E27" s="49" t="s">
        <v>221</v>
      </c>
      <c r="F27" s="48">
        <v>5</v>
      </c>
      <c r="G27" s="115">
        <v>4</v>
      </c>
      <c r="H27" s="114">
        <v>1</v>
      </c>
      <c r="I27" s="113">
        <v>42</v>
      </c>
      <c r="J27" s="112">
        <v>6</v>
      </c>
      <c r="K27" s="162"/>
      <c r="L27" s="162"/>
    </row>
    <row r="28" spans="2:12" ht="12" customHeight="1" x14ac:dyDescent="0.15">
      <c r="B28" s="41"/>
      <c r="C28" s="41" t="s">
        <v>73</v>
      </c>
      <c r="D28" s="41"/>
      <c r="E28" s="45" t="s">
        <v>220</v>
      </c>
      <c r="F28" s="44">
        <v>7</v>
      </c>
      <c r="G28" s="111"/>
      <c r="H28" s="110"/>
      <c r="I28" s="109"/>
      <c r="J28" s="108"/>
      <c r="K28" s="162"/>
      <c r="L28" s="162"/>
    </row>
    <row r="29" spans="2:12" ht="12" customHeight="1" x14ac:dyDescent="0.15">
      <c r="B29" s="41"/>
      <c r="C29" s="41" t="s">
        <v>73</v>
      </c>
      <c r="D29" s="41"/>
      <c r="E29" s="45" t="s">
        <v>219</v>
      </c>
      <c r="F29" s="44">
        <v>6</v>
      </c>
      <c r="G29" s="111"/>
      <c r="H29" s="110"/>
      <c r="I29" s="109"/>
      <c r="J29" s="108"/>
      <c r="K29" s="162"/>
      <c r="L29" s="162"/>
    </row>
    <row r="30" spans="2:12" ht="12" customHeight="1" x14ac:dyDescent="0.15">
      <c r="B30" s="41"/>
      <c r="C30" s="41"/>
      <c r="D30" s="41"/>
      <c r="E30" s="40" t="s">
        <v>218</v>
      </c>
      <c r="F30" s="39">
        <v>7</v>
      </c>
      <c r="G30" s="107"/>
      <c r="H30" s="106"/>
      <c r="I30" s="105"/>
      <c r="J30" s="104"/>
      <c r="K30" s="162"/>
      <c r="L30" s="162"/>
    </row>
    <row r="31" spans="2:12" ht="12" customHeight="1" x14ac:dyDescent="0.15">
      <c r="B31" s="41"/>
      <c r="C31" s="41" t="s">
        <v>73</v>
      </c>
      <c r="D31" s="50" t="s">
        <v>217</v>
      </c>
      <c r="E31" s="49" t="s">
        <v>216</v>
      </c>
      <c r="F31" s="48">
        <v>11</v>
      </c>
      <c r="G31" s="115">
        <v>3</v>
      </c>
      <c r="H31" s="114">
        <v>9</v>
      </c>
      <c r="I31" s="113">
        <v>34</v>
      </c>
      <c r="J31" s="112">
        <v>4</v>
      </c>
      <c r="K31" s="162"/>
      <c r="L31" s="162"/>
    </row>
    <row r="32" spans="2:12" ht="12" customHeight="1" x14ac:dyDescent="0.15">
      <c r="B32" s="41"/>
      <c r="C32" s="41" t="s">
        <v>73</v>
      </c>
      <c r="D32" s="146" t="s">
        <v>73</v>
      </c>
      <c r="E32" s="40" t="s">
        <v>215</v>
      </c>
      <c r="F32" s="39">
        <v>8</v>
      </c>
      <c r="G32" s="107"/>
      <c r="H32" s="106"/>
      <c r="I32" s="105"/>
      <c r="J32" s="104"/>
      <c r="K32" s="162"/>
      <c r="L32" s="162"/>
    </row>
    <row r="33" spans="2:12" ht="12" customHeight="1" x14ac:dyDescent="0.15">
      <c r="B33" s="41"/>
      <c r="C33" s="41" t="s">
        <v>73</v>
      </c>
      <c r="D33" s="41" t="s">
        <v>214</v>
      </c>
      <c r="E33" s="49" t="s">
        <v>192</v>
      </c>
      <c r="F33" s="48">
        <v>7</v>
      </c>
      <c r="G33" s="115">
        <v>3</v>
      </c>
      <c r="H33" s="114">
        <v>6</v>
      </c>
      <c r="I33" s="113">
        <v>37</v>
      </c>
      <c r="J33" s="112">
        <v>4</v>
      </c>
      <c r="K33" s="162"/>
      <c r="L33" s="162"/>
    </row>
    <row r="34" spans="2:12" ht="12" customHeight="1" x14ac:dyDescent="0.15">
      <c r="B34" s="41"/>
      <c r="C34" s="41" t="s">
        <v>73</v>
      </c>
      <c r="D34" s="41" t="s">
        <v>73</v>
      </c>
      <c r="E34" s="45" t="s">
        <v>78</v>
      </c>
      <c r="F34" s="44">
        <v>8</v>
      </c>
      <c r="G34" s="111"/>
      <c r="H34" s="110"/>
      <c r="I34" s="109"/>
      <c r="J34" s="108"/>
      <c r="K34" s="162"/>
      <c r="L34" s="162"/>
    </row>
    <row r="35" spans="2:12" ht="12" customHeight="1" x14ac:dyDescent="0.15">
      <c r="B35" s="41"/>
      <c r="C35" s="41" t="s">
        <v>73</v>
      </c>
      <c r="D35" s="41" t="s">
        <v>73</v>
      </c>
      <c r="E35" s="45" t="s">
        <v>213</v>
      </c>
      <c r="F35" s="44">
        <v>5</v>
      </c>
      <c r="G35" s="111"/>
      <c r="H35" s="110"/>
      <c r="I35" s="109"/>
      <c r="J35" s="108"/>
      <c r="K35" s="162"/>
      <c r="L35" s="162"/>
    </row>
    <row r="36" spans="2:12" ht="12" customHeight="1" x14ac:dyDescent="0.15">
      <c r="B36" s="41"/>
      <c r="C36" s="146" t="s">
        <v>73</v>
      </c>
      <c r="D36" s="146" t="s">
        <v>73</v>
      </c>
      <c r="E36" s="40" t="s">
        <v>212</v>
      </c>
      <c r="F36" s="39">
        <v>7</v>
      </c>
      <c r="G36" s="107"/>
      <c r="H36" s="106"/>
      <c r="I36" s="105"/>
      <c r="J36" s="104"/>
      <c r="K36" s="162"/>
      <c r="L36" s="162"/>
    </row>
    <row r="37" spans="2:12" ht="12" customHeight="1" x14ac:dyDescent="0.15">
      <c r="B37" s="41"/>
      <c r="C37" s="35" t="s">
        <v>1</v>
      </c>
      <c r="D37" s="36" t="s">
        <v>73</v>
      </c>
      <c r="E37" s="36" t="s">
        <v>73</v>
      </c>
      <c r="F37" s="35">
        <f>SUM(F25:F36)</f>
        <v>85</v>
      </c>
      <c r="G37" s="103"/>
      <c r="H37" s="33"/>
      <c r="I37" s="34"/>
      <c r="J37" s="102"/>
      <c r="K37" s="162"/>
      <c r="L37" s="162"/>
    </row>
    <row r="38" spans="2:12" ht="12" customHeight="1" x14ac:dyDescent="0.15">
      <c r="B38" s="50" t="s">
        <v>211</v>
      </c>
      <c r="C38" s="50" t="s">
        <v>187</v>
      </c>
      <c r="D38" s="50" t="s">
        <v>210</v>
      </c>
      <c r="E38" s="49" t="s">
        <v>209</v>
      </c>
      <c r="F38" s="48">
        <v>10</v>
      </c>
      <c r="G38" s="194">
        <v>5</v>
      </c>
      <c r="H38" s="193">
        <v>4</v>
      </c>
      <c r="I38" s="192">
        <v>42</v>
      </c>
      <c r="J38" s="191">
        <v>5</v>
      </c>
      <c r="K38" s="162"/>
      <c r="L38" s="162"/>
    </row>
    <row r="39" spans="2:12" ht="12" customHeight="1" x14ac:dyDescent="0.15">
      <c r="B39" s="41"/>
      <c r="C39" s="41" t="s">
        <v>73</v>
      </c>
      <c r="D39" s="41" t="s">
        <v>73</v>
      </c>
      <c r="E39" s="45" t="s">
        <v>162</v>
      </c>
      <c r="F39" s="44">
        <v>7</v>
      </c>
      <c r="G39" s="190">
        <v>4</v>
      </c>
      <c r="H39" s="189">
        <v>6</v>
      </c>
      <c r="I39" s="188">
        <v>36</v>
      </c>
      <c r="J39" s="187">
        <v>5</v>
      </c>
      <c r="K39" s="162"/>
      <c r="L39" s="162"/>
    </row>
    <row r="40" spans="2:12" ht="12" customHeight="1" x14ac:dyDescent="0.15">
      <c r="B40" s="41"/>
      <c r="C40" s="41" t="s">
        <v>73</v>
      </c>
      <c r="D40" s="41" t="s">
        <v>73</v>
      </c>
      <c r="E40" s="45" t="s">
        <v>208</v>
      </c>
      <c r="F40" s="44">
        <v>3</v>
      </c>
      <c r="G40" s="190">
        <v>4</v>
      </c>
      <c r="H40" s="189">
        <v>3</v>
      </c>
      <c r="I40" s="188">
        <v>39</v>
      </c>
      <c r="J40" s="187">
        <v>2</v>
      </c>
      <c r="K40" s="162"/>
      <c r="L40" s="162"/>
    </row>
    <row r="41" spans="2:12" ht="12" customHeight="1" x14ac:dyDescent="0.15">
      <c r="B41" s="41"/>
      <c r="C41" s="41"/>
      <c r="D41" s="41"/>
      <c r="E41" s="40" t="s">
        <v>207</v>
      </c>
      <c r="F41" s="39">
        <v>4</v>
      </c>
      <c r="G41" s="185">
        <v>6</v>
      </c>
      <c r="H41" s="184">
        <v>3</v>
      </c>
      <c r="I41" s="183">
        <v>43</v>
      </c>
      <c r="J41" s="182">
        <v>7</v>
      </c>
      <c r="K41" s="162"/>
      <c r="L41" s="162"/>
    </row>
    <row r="42" spans="2:12" ht="12" customHeight="1" x14ac:dyDescent="0.15">
      <c r="B42" s="41"/>
      <c r="C42" s="41"/>
      <c r="D42" s="233" t="s">
        <v>186</v>
      </c>
      <c r="E42" s="50" t="s">
        <v>79</v>
      </c>
      <c r="F42" s="228">
        <v>19</v>
      </c>
      <c r="G42" s="232">
        <v>4</v>
      </c>
      <c r="H42" s="231">
        <v>4</v>
      </c>
      <c r="I42" s="230">
        <v>37</v>
      </c>
      <c r="J42" s="229">
        <v>8</v>
      </c>
      <c r="K42" s="162"/>
      <c r="L42" s="162"/>
    </row>
    <row r="43" spans="2:12" ht="12" customHeight="1" x14ac:dyDescent="0.15">
      <c r="B43" s="41"/>
      <c r="C43" s="41"/>
      <c r="D43" s="50" t="s">
        <v>183</v>
      </c>
      <c r="E43" s="49" t="s">
        <v>78</v>
      </c>
      <c r="F43" s="48">
        <v>11</v>
      </c>
      <c r="G43" s="194">
        <v>4</v>
      </c>
      <c r="H43" s="193">
        <v>8</v>
      </c>
      <c r="I43" s="192">
        <v>45</v>
      </c>
      <c r="J43" s="191">
        <v>3</v>
      </c>
      <c r="K43" s="162"/>
      <c r="L43" s="162"/>
    </row>
    <row r="44" spans="2:12" ht="12" customHeight="1" x14ac:dyDescent="0.15">
      <c r="B44" s="41"/>
      <c r="C44" s="173"/>
      <c r="D44" s="146" t="s">
        <v>73</v>
      </c>
      <c r="E44" s="40" t="s">
        <v>77</v>
      </c>
      <c r="F44" s="39">
        <v>10</v>
      </c>
      <c r="G44" s="185">
        <v>6</v>
      </c>
      <c r="H44" s="184">
        <v>5</v>
      </c>
      <c r="I44" s="183">
        <v>38</v>
      </c>
      <c r="J44" s="182">
        <v>0</v>
      </c>
      <c r="K44" s="162"/>
      <c r="L44" s="162"/>
    </row>
    <row r="45" spans="2:12" ht="12" customHeight="1" x14ac:dyDescent="0.15">
      <c r="B45" s="146"/>
      <c r="C45" s="35" t="s">
        <v>196</v>
      </c>
      <c r="D45" s="36"/>
      <c r="E45" s="36"/>
      <c r="F45" s="35">
        <f>SUM(F38:F44)</f>
        <v>64</v>
      </c>
      <c r="G45" s="103"/>
      <c r="H45" s="33"/>
      <c r="I45" s="34"/>
      <c r="J45" s="102"/>
      <c r="K45" s="162"/>
      <c r="L45" s="162"/>
    </row>
    <row r="46" spans="2:12" ht="12" customHeight="1" x14ac:dyDescent="0.15">
      <c r="B46" s="41" t="s">
        <v>206</v>
      </c>
      <c r="C46" s="41" t="s">
        <v>205</v>
      </c>
      <c r="D46" s="41" t="s">
        <v>204</v>
      </c>
      <c r="E46" s="49" t="s">
        <v>203</v>
      </c>
      <c r="F46" s="48">
        <v>9</v>
      </c>
      <c r="G46" s="194">
        <v>5</v>
      </c>
      <c r="H46" s="193">
        <v>10</v>
      </c>
      <c r="I46" s="192">
        <v>41</v>
      </c>
      <c r="J46" s="191">
        <v>7</v>
      </c>
      <c r="K46" s="162"/>
      <c r="L46" s="162"/>
    </row>
    <row r="47" spans="2:12" ht="12" customHeight="1" x14ac:dyDescent="0.15">
      <c r="B47" s="227"/>
      <c r="C47" s="41"/>
      <c r="D47" s="41"/>
      <c r="E47" s="45" t="s">
        <v>202</v>
      </c>
      <c r="F47" s="44">
        <v>10</v>
      </c>
      <c r="G47" s="190">
        <v>4</v>
      </c>
      <c r="H47" s="189">
        <v>0</v>
      </c>
      <c r="I47" s="188">
        <v>31</v>
      </c>
      <c r="J47" s="187">
        <v>1</v>
      </c>
      <c r="K47" s="162"/>
      <c r="L47" s="162"/>
    </row>
    <row r="48" spans="2:12" ht="12" customHeight="1" x14ac:dyDescent="0.15">
      <c r="B48" s="227"/>
      <c r="C48" s="41" t="s">
        <v>73</v>
      </c>
      <c r="D48" s="146" t="s">
        <v>73</v>
      </c>
      <c r="E48" s="40" t="s">
        <v>201</v>
      </c>
      <c r="F48" s="39">
        <v>6</v>
      </c>
      <c r="G48" s="185">
        <v>6</v>
      </c>
      <c r="H48" s="184">
        <v>7</v>
      </c>
      <c r="I48" s="183">
        <v>45</v>
      </c>
      <c r="J48" s="182">
        <v>11</v>
      </c>
      <c r="K48" s="162"/>
      <c r="L48" s="162"/>
    </row>
    <row r="49" spans="2:12" ht="12" customHeight="1" x14ac:dyDescent="0.15">
      <c r="B49" s="227"/>
      <c r="C49" s="41"/>
      <c r="D49" s="41" t="s">
        <v>186</v>
      </c>
      <c r="E49" s="49" t="s">
        <v>200</v>
      </c>
      <c r="F49" s="48">
        <v>15</v>
      </c>
      <c r="G49" s="194">
        <v>3</v>
      </c>
      <c r="H49" s="193">
        <v>1</v>
      </c>
      <c r="I49" s="192">
        <v>33</v>
      </c>
      <c r="J49" s="191">
        <v>10</v>
      </c>
      <c r="K49" s="162"/>
      <c r="L49" s="162"/>
    </row>
    <row r="50" spans="2:12" ht="12" customHeight="1" x14ac:dyDescent="0.15">
      <c r="B50" s="227"/>
      <c r="C50" s="41"/>
      <c r="D50" s="146" t="s">
        <v>73</v>
      </c>
      <c r="E50" s="40" t="s">
        <v>199</v>
      </c>
      <c r="F50" s="39">
        <v>5</v>
      </c>
      <c r="G50" s="185">
        <v>2</v>
      </c>
      <c r="H50" s="184">
        <v>1</v>
      </c>
      <c r="I50" s="183">
        <v>34</v>
      </c>
      <c r="J50" s="182">
        <v>11</v>
      </c>
      <c r="K50" s="162"/>
      <c r="L50" s="162"/>
    </row>
    <row r="51" spans="2:12" ht="10.5" customHeight="1" x14ac:dyDescent="0.15">
      <c r="B51" s="227"/>
      <c r="C51" s="41"/>
      <c r="D51" s="41" t="s">
        <v>183</v>
      </c>
      <c r="E51" s="50" t="s">
        <v>198</v>
      </c>
      <c r="F51" s="228">
        <v>8</v>
      </c>
      <c r="G51" s="115">
        <v>5</v>
      </c>
      <c r="H51" s="114">
        <v>10</v>
      </c>
      <c r="I51" s="113">
        <v>40</v>
      </c>
      <c r="J51" s="112">
        <v>5</v>
      </c>
      <c r="K51" s="162"/>
      <c r="L51" s="162"/>
    </row>
    <row r="52" spans="2:12" ht="10.5" customHeight="1" x14ac:dyDescent="0.15">
      <c r="B52" s="227"/>
      <c r="C52" s="41"/>
      <c r="D52" s="146" t="s">
        <v>73</v>
      </c>
      <c r="E52" s="40" t="s">
        <v>197</v>
      </c>
      <c r="F52" s="39">
        <v>12</v>
      </c>
      <c r="G52" s="185">
        <v>2</v>
      </c>
      <c r="H52" s="184">
        <v>1</v>
      </c>
      <c r="I52" s="183">
        <v>35</v>
      </c>
      <c r="J52" s="182">
        <v>10</v>
      </c>
      <c r="K52" s="162"/>
      <c r="L52" s="162"/>
    </row>
    <row r="53" spans="2:12" ht="10.5" customHeight="1" x14ac:dyDescent="0.15">
      <c r="B53" s="226"/>
      <c r="C53" s="225" t="s">
        <v>196</v>
      </c>
      <c r="D53" s="224"/>
      <c r="E53" s="171"/>
      <c r="F53" s="35">
        <f>SUM(F46:F52)</f>
        <v>65</v>
      </c>
      <c r="G53" s="223"/>
      <c r="H53" s="222"/>
      <c r="I53" s="221"/>
      <c r="J53" s="220"/>
      <c r="K53" s="162"/>
      <c r="L53" s="162"/>
    </row>
    <row r="54" spans="2:12" ht="10.5" customHeight="1" x14ac:dyDescent="0.15">
      <c r="B54" s="165"/>
      <c r="C54" s="165"/>
      <c r="D54" s="165"/>
      <c r="E54" s="165"/>
      <c r="F54" s="165"/>
      <c r="G54" s="165"/>
      <c r="H54" s="165"/>
      <c r="I54" s="165"/>
      <c r="J54" s="165"/>
      <c r="K54" s="162"/>
      <c r="L54" s="162"/>
    </row>
    <row r="55" spans="2:12" ht="10.5" customHeight="1" x14ac:dyDescent="0.15">
      <c r="B55" s="165"/>
      <c r="C55" s="165"/>
      <c r="D55" s="165"/>
      <c r="E55" s="165"/>
      <c r="F55" s="165"/>
      <c r="G55" s="165"/>
      <c r="H55" s="165"/>
      <c r="I55" s="165"/>
      <c r="J55" s="165"/>
      <c r="K55" s="162"/>
      <c r="L55" s="162"/>
    </row>
    <row r="56" spans="2:12" ht="10.5" customHeight="1" x14ac:dyDescent="0.15">
      <c r="B56" s="165"/>
      <c r="C56" s="165"/>
      <c r="D56" s="165"/>
      <c r="E56" s="165"/>
      <c r="F56" s="165"/>
      <c r="G56" s="165"/>
      <c r="H56" s="165"/>
      <c r="I56" s="165"/>
      <c r="J56" s="165"/>
      <c r="K56" s="162"/>
      <c r="L56" s="162"/>
    </row>
    <row r="57" spans="2:12" ht="10.5" customHeight="1" x14ac:dyDescent="0.15">
      <c r="B57" s="165"/>
      <c r="C57" s="164"/>
      <c r="D57" s="165"/>
      <c r="E57" s="165"/>
      <c r="F57" s="165"/>
      <c r="G57" s="165"/>
      <c r="H57" s="165"/>
      <c r="I57" s="165"/>
      <c r="J57" s="165"/>
      <c r="K57" s="162"/>
      <c r="L57" s="162"/>
    </row>
    <row r="58" spans="2:12" x14ac:dyDescent="0.15"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</row>
    <row r="59" spans="2:12" x14ac:dyDescent="0.15"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</row>
  </sheetData>
  <autoFilter ref="B4:K4"/>
  <mergeCells count="6">
    <mergeCell ref="I3:J3"/>
    <mergeCell ref="B3:B4"/>
    <mergeCell ref="C3:C4"/>
    <mergeCell ref="D3:D4"/>
    <mergeCell ref="E3:E4"/>
    <mergeCell ref="G3:H3"/>
  </mergeCells>
  <phoneticPr fontId="3"/>
  <printOptions horizontalCentered="1"/>
  <pageMargins left="0.15748031496062992" right="0.59055118110236227" top="0.59055118110236227" bottom="0.19685039370078741" header="0.51181102362204722" footer="0.51181102362204722"/>
  <pageSetup paperSize="9" scale="125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4"/>
  <sheetViews>
    <sheetView showGridLines="0" view="pageBreakPreview" zoomScale="130" zoomScaleNormal="100" zoomScaleSheetLayoutView="130" workbookViewId="0">
      <selection activeCell="F16" sqref="F16"/>
    </sheetView>
  </sheetViews>
  <sheetFormatPr defaultRowHeight="10.5" x14ac:dyDescent="0.15"/>
  <cols>
    <col min="1" max="1" width="6.625" style="161" customWidth="1"/>
    <col min="2" max="2" width="7.375" style="161" customWidth="1"/>
    <col min="3" max="3" width="10.75" style="161" customWidth="1"/>
    <col min="4" max="4" width="11.25" style="161" customWidth="1"/>
    <col min="5" max="5" width="14.5" style="161" customWidth="1"/>
    <col min="6" max="6" width="6.25" style="161" customWidth="1"/>
    <col min="7" max="10" width="4.5" style="161" customWidth="1"/>
    <col min="11" max="16384" width="9" style="161"/>
  </cols>
  <sheetData>
    <row r="1" spans="2:10" ht="10.5" customHeight="1" x14ac:dyDescent="0.15">
      <c r="B1" s="219" t="s">
        <v>72</v>
      </c>
      <c r="E1" s="218" t="s">
        <v>71</v>
      </c>
    </row>
    <row r="2" spans="2:10" ht="11.25" customHeight="1" x14ac:dyDescent="0.15">
      <c r="E2" s="217" t="s">
        <v>70</v>
      </c>
    </row>
    <row r="3" spans="2:10" s="204" customFormat="1" ht="21" customHeight="1" x14ac:dyDescent="0.15">
      <c r="B3" s="69" t="s">
        <v>69</v>
      </c>
      <c r="C3" s="69" t="s">
        <v>68</v>
      </c>
      <c r="D3" s="69" t="s">
        <v>67</v>
      </c>
      <c r="E3" s="69" t="s">
        <v>66</v>
      </c>
      <c r="F3" s="53" t="s">
        <v>65</v>
      </c>
      <c r="G3" s="72" t="s">
        <v>64</v>
      </c>
      <c r="H3" s="71"/>
      <c r="I3" s="70" t="s">
        <v>63</v>
      </c>
      <c r="J3" s="70"/>
    </row>
    <row r="4" spans="2:10" s="204" customFormat="1" ht="9" customHeight="1" x14ac:dyDescent="0.15">
      <c r="B4" s="69"/>
      <c r="C4" s="69"/>
      <c r="D4" s="69"/>
      <c r="E4" s="69"/>
      <c r="F4" s="68" t="s">
        <v>62</v>
      </c>
      <c r="G4" s="262" t="s">
        <v>61</v>
      </c>
      <c r="H4" s="261" t="s">
        <v>59</v>
      </c>
      <c r="I4" s="260" t="s">
        <v>60</v>
      </c>
      <c r="J4" s="259" t="s">
        <v>59</v>
      </c>
    </row>
    <row r="5" spans="2:10" ht="12" customHeight="1" x14ac:dyDescent="0.15">
      <c r="B5" s="13" t="s">
        <v>292</v>
      </c>
      <c r="C5" s="13" t="s">
        <v>291</v>
      </c>
      <c r="D5" s="13" t="s">
        <v>76</v>
      </c>
      <c r="E5" s="26" t="s">
        <v>290</v>
      </c>
      <c r="F5" s="62">
        <v>7</v>
      </c>
      <c r="G5" s="95">
        <v>6</v>
      </c>
      <c r="H5" s="94">
        <v>3</v>
      </c>
      <c r="I5" s="93">
        <v>42</v>
      </c>
      <c r="J5" s="92">
        <v>1</v>
      </c>
    </row>
    <row r="6" spans="2:10" ht="12" customHeight="1" x14ac:dyDescent="0.15">
      <c r="B6" s="13"/>
      <c r="C6" s="13"/>
      <c r="D6" s="13"/>
      <c r="E6" s="22" t="s">
        <v>289</v>
      </c>
      <c r="F6" s="44">
        <v>8</v>
      </c>
      <c r="G6" s="89"/>
      <c r="H6" s="88"/>
      <c r="I6" s="87"/>
      <c r="J6" s="86"/>
    </row>
    <row r="7" spans="2:10" ht="12" customHeight="1" x14ac:dyDescent="0.15">
      <c r="B7" s="13"/>
      <c r="C7" s="13"/>
      <c r="D7" s="8"/>
      <c r="E7" s="17" t="s">
        <v>288</v>
      </c>
      <c r="F7" s="39">
        <v>3</v>
      </c>
      <c r="G7" s="100"/>
      <c r="H7" s="99"/>
      <c r="I7" s="98"/>
      <c r="J7" s="97"/>
    </row>
    <row r="8" spans="2:10" ht="12" customHeight="1" x14ac:dyDescent="0.15">
      <c r="B8" s="13"/>
      <c r="C8" s="13"/>
      <c r="D8" s="13" t="s">
        <v>81</v>
      </c>
      <c r="E8" s="26" t="s">
        <v>287</v>
      </c>
      <c r="F8" s="62">
        <v>8</v>
      </c>
      <c r="G8" s="95">
        <v>3</v>
      </c>
      <c r="H8" s="94">
        <v>2</v>
      </c>
      <c r="I8" s="93">
        <v>38</v>
      </c>
      <c r="J8" s="92">
        <v>3</v>
      </c>
    </row>
    <row r="9" spans="2:10" ht="12" customHeight="1" x14ac:dyDescent="0.15">
      <c r="B9" s="13"/>
      <c r="C9" s="13"/>
      <c r="D9" s="13"/>
      <c r="E9" s="22" t="s">
        <v>286</v>
      </c>
      <c r="F9" s="61">
        <v>3</v>
      </c>
      <c r="G9" s="89"/>
      <c r="H9" s="88"/>
      <c r="I9" s="87"/>
      <c r="J9" s="86"/>
    </row>
    <row r="10" spans="2:10" ht="12" customHeight="1" x14ac:dyDescent="0.15">
      <c r="B10" s="13"/>
      <c r="C10" s="13"/>
      <c r="D10" s="13"/>
      <c r="E10" s="22" t="s">
        <v>285</v>
      </c>
      <c r="F10" s="61">
        <v>4</v>
      </c>
      <c r="G10" s="89"/>
      <c r="H10" s="88"/>
      <c r="I10" s="87"/>
      <c r="J10" s="86"/>
    </row>
    <row r="11" spans="2:10" ht="12" customHeight="1" x14ac:dyDescent="0.15">
      <c r="B11" s="13"/>
      <c r="C11" s="13"/>
      <c r="D11" s="8"/>
      <c r="E11" s="17" t="s">
        <v>284</v>
      </c>
      <c r="F11" s="60">
        <v>12</v>
      </c>
      <c r="G11" s="100"/>
      <c r="H11" s="99"/>
      <c r="I11" s="98"/>
      <c r="J11" s="97"/>
    </row>
    <row r="12" spans="2:10" ht="12" customHeight="1" x14ac:dyDescent="0.15">
      <c r="B12" s="13"/>
      <c r="C12" s="5" t="s">
        <v>1</v>
      </c>
      <c r="D12" s="6"/>
      <c r="E12" s="6"/>
      <c r="F12" s="35">
        <f>SUM(F5:F11)</f>
        <v>45</v>
      </c>
      <c r="G12" s="103"/>
      <c r="H12" s="33"/>
      <c r="I12" s="34"/>
      <c r="J12" s="102"/>
    </row>
    <row r="13" spans="2:10" ht="12" customHeight="1" x14ac:dyDescent="0.15">
      <c r="B13" s="27" t="s">
        <v>283</v>
      </c>
      <c r="C13" s="27" t="s">
        <v>120</v>
      </c>
      <c r="D13" s="27" t="s">
        <v>119</v>
      </c>
      <c r="E13" s="26" t="s">
        <v>259</v>
      </c>
      <c r="F13" s="48">
        <v>11</v>
      </c>
      <c r="G13" s="179">
        <v>6</v>
      </c>
      <c r="H13" s="46">
        <v>0</v>
      </c>
      <c r="I13" s="47">
        <v>43</v>
      </c>
      <c r="J13" s="178">
        <v>2</v>
      </c>
    </row>
    <row r="14" spans="2:10" ht="12" customHeight="1" x14ac:dyDescent="0.15">
      <c r="B14" s="13"/>
      <c r="C14" s="13"/>
      <c r="D14" s="13"/>
      <c r="E14" s="22" t="s">
        <v>282</v>
      </c>
      <c r="F14" s="44">
        <v>6</v>
      </c>
      <c r="G14" s="177">
        <v>5</v>
      </c>
      <c r="H14" s="42">
        <v>8</v>
      </c>
      <c r="I14" s="43">
        <v>34</v>
      </c>
      <c r="J14" s="176">
        <v>11</v>
      </c>
    </row>
    <row r="15" spans="2:10" ht="12" customHeight="1" x14ac:dyDescent="0.15">
      <c r="B15" s="13"/>
      <c r="C15" s="8"/>
      <c r="D15" s="8"/>
      <c r="E15" s="17" t="s">
        <v>281</v>
      </c>
      <c r="F15" s="60">
        <v>6</v>
      </c>
      <c r="G15" s="254">
        <v>5</v>
      </c>
      <c r="H15" s="253">
        <v>10</v>
      </c>
      <c r="I15" s="252">
        <v>40</v>
      </c>
      <c r="J15" s="251">
        <v>9</v>
      </c>
    </row>
    <row r="16" spans="2:10" ht="12" customHeight="1" x14ac:dyDescent="0.15">
      <c r="B16" s="8"/>
      <c r="C16" s="5" t="s">
        <v>1</v>
      </c>
      <c r="D16" s="6"/>
      <c r="E16" s="6"/>
      <c r="F16" s="5">
        <f>SUM(F13:F15)</f>
        <v>23</v>
      </c>
      <c r="G16" s="103"/>
      <c r="H16" s="33"/>
      <c r="I16" s="34"/>
      <c r="J16" s="102"/>
    </row>
    <row r="17" spans="2:10" ht="12" customHeight="1" x14ac:dyDescent="0.15">
      <c r="B17" s="13" t="s">
        <v>280</v>
      </c>
      <c r="C17" s="13" t="s">
        <v>279</v>
      </c>
      <c r="D17" s="13" t="s">
        <v>81</v>
      </c>
      <c r="E17" s="26" t="s">
        <v>111</v>
      </c>
      <c r="F17" s="62">
        <v>9</v>
      </c>
      <c r="G17" s="137">
        <v>3</v>
      </c>
      <c r="H17" s="136">
        <v>8</v>
      </c>
      <c r="I17" s="135">
        <v>33</v>
      </c>
      <c r="J17" s="134">
        <v>7</v>
      </c>
    </row>
    <row r="18" spans="2:10" ht="12" customHeight="1" x14ac:dyDescent="0.15">
      <c r="B18" s="13"/>
      <c r="C18" s="13" t="s">
        <v>73</v>
      </c>
      <c r="D18" s="13" t="s">
        <v>73</v>
      </c>
      <c r="E18" s="22" t="s">
        <v>109</v>
      </c>
      <c r="F18" s="61">
        <v>5</v>
      </c>
      <c r="G18" s="127">
        <v>6</v>
      </c>
      <c r="H18" s="126">
        <v>9</v>
      </c>
      <c r="I18" s="125">
        <v>35</v>
      </c>
      <c r="J18" s="124">
        <v>1</v>
      </c>
    </row>
    <row r="19" spans="2:10" ht="12" customHeight="1" x14ac:dyDescent="0.15">
      <c r="B19" s="13"/>
      <c r="C19" s="13" t="s">
        <v>73</v>
      </c>
      <c r="D19" s="13" t="s">
        <v>73</v>
      </c>
      <c r="E19" s="17" t="s">
        <v>108</v>
      </c>
      <c r="F19" s="60">
        <v>5</v>
      </c>
      <c r="G19" s="123">
        <v>3</v>
      </c>
      <c r="H19" s="122">
        <v>0</v>
      </c>
      <c r="I19" s="121">
        <v>41</v>
      </c>
      <c r="J19" s="120">
        <v>8</v>
      </c>
    </row>
    <row r="20" spans="2:10" ht="12" customHeight="1" x14ac:dyDescent="0.15">
      <c r="B20" s="13"/>
      <c r="C20" s="13" t="s">
        <v>73</v>
      </c>
      <c r="D20" s="27" t="s">
        <v>191</v>
      </c>
      <c r="E20" s="26" t="s">
        <v>278</v>
      </c>
      <c r="F20" s="62">
        <v>6</v>
      </c>
      <c r="G20" s="137">
        <v>7</v>
      </c>
      <c r="H20" s="136">
        <v>5</v>
      </c>
      <c r="I20" s="135">
        <v>44</v>
      </c>
      <c r="J20" s="134">
        <v>4</v>
      </c>
    </row>
    <row r="21" spans="2:10" ht="12" customHeight="1" x14ac:dyDescent="0.15">
      <c r="B21" s="13"/>
      <c r="C21" s="13" t="s">
        <v>73</v>
      </c>
      <c r="D21" s="8" t="s">
        <v>73</v>
      </c>
      <c r="E21" s="17" t="s">
        <v>277</v>
      </c>
      <c r="F21" s="60">
        <v>9</v>
      </c>
      <c r="G21" s="123">
        <v>3</v>
      </c>
      <c r="H21" s="122">
        <v>1</v>
      </c>
      <c r="I21" s="121">
        <v>32</v>
      </c>
      <c r="J21" s="120">
        <v>5</v>
      </c>
    </row>
    <row r="22" spans="2:10" ht="12" customHeight="1" x14ac:dyDescent="0.15">
      <c r="B22" s="13"/>
      <c r="C22" s="5" t="s">
        <v>1</v>
      </c>
      <c r="D22" s="6"/>
      <c r="E22" s="6"/>
      <c r="F22" s="5">
        <f>SUM(F17:F21)</f>
        <v>34</v>
      </c>
      <c r="G22" s="103"/>
      <c r="H22" s="33"/>
      <c r="I22" s="34"/>
      <c r="J22" s="102"/>
    </row>
    <row r="23" spans="2:10" ht="12" customHeight="1" x14ac:dyDescent="0.15">
      <c r="B23" s="27" t="s">
        <v>276</v>
      </c>
      <c r="C23" s="181" t="s">
        <v>187</v>
      </c>
      <c r="D23" s="27" t="s">
        <v>204</v>
      </c>
      <c r="E23" s="26" t="s">
        <v>275</v>
      </c>
      <c r="F23" s="62">
        <v>8</v>
      </c>
      <c r="G23" s="137">
        <v>5</v>
      </c>
      <c r="H23" s="136">
        <v>6</v>
      </c>
      <c r="I23" s="135">
        <v>38</v>
      </c>
      <c r="J23" s="134">
        <v>6</v>
      </c>
    </row>
    <row r="24" spans="2:10" ht="12" customHeight="1" x14ac:dyDescent="0.15">
      <c r="B24" s="13"/>
      <c r="C24" s="30" t="s">
        <v>73</v>
      </c>
      <c r="D24" s="13" t="s">
        <v>73</v>
      </c>
      <c r="E24" s="22" t="s">
        <v>274</v>
      </c>
      <c r="F24" s="61">
        <v>7</v>
      </c>
      <c r="G24" s="127">
        <v>2</v>
      </c>
      <c r="H24" s="126">
        <v>1</v>
      </c>
      <c r="I24" s="125">
        <v>26</v>
      </c>
      <c r="J24" s="124">
        <v>11</v>
      </c>
    </row>
    <row r="25" spans="2:10" ht="12" customHeight="1" x14ac:dyDescent="0.15">
      <c r="B25" s="13"/>
      <c r="C25" s="30"/>
      <c r="D25" s="8"/>
      <c r="E25" s="17" t="s">
        <v>273</v>
      </c>
      <c r="F25" s="60">
        <v>4</v>
      </c>
      <c r="G25" s="123">
        <v>5</v>
      </c>
      <c r="H25" s="122">
        <v>9</v>
      </c>
      <c r="I25" s="121">
        <v>34</v>
      </c>
      <c r="J25" s="120">
        <v>5</v>
      </c>
    </row>
    <row r="26" spans="2:10" ht="12" customHeight="1" x14ac:dyDescent="0.15">
      <c r="B26" s="13"/>
      <c r="C26" s="30"/>
      <c r="D26" s="27" t="s">
        <v>272</v>
      </c>
      <c r="E26" s="26" t="s">
        <v>271</v>
      </c>
      <c r="F26" s="62">
        <v>7</v>
      </c>
      <c r="G26" s="137">
        <v>4</v>
      </c>
      <c r="H26" s="136">
        <v>7</v>
      </c>
      <c r="I26" s="135">
        <v>35</v>
      </c>
      <c r="J26" s="134">
        <v>10</v>
      </c>
    </row>
    <row r="27" spans="2:10" ht="12" customHeight="1" x14ac:dyDescent="0.15">
      <c r="B27" s="13"/>
      <c r="C27" s="30"/>
      <c r="D27" s="13"/>
      <c r="E27" s="22" t="s">
        <v>270</v>
      </c>
      <c r="F27" s="61">
        <v>9</v>
      </c>
      <c r="G27" s="127">
        <v>2</v>
      </c>
      <c r="H27" s="126">
        <v>11</v>
      </c>
      <c r="I27" s="125">
        <v>30</v>
      </c>
      <c r="J27" s="124">
        <v>2</v>
      </c>
    </row>
    <row r="28" spans="2:10" ht="12" customHeight="1" x14ac:dyDescent="0.15">
      <c r="B28" s="13"/>
      <c r="C28" s="30"/>
      <c r="D28" s="13" t="s">
        <v>73</v>
      </c>
      <c r="E28" s="22" t="s">
        <v>109</v>
      </c>
      <c r="F28" s="61">
        <v>3</v>
      </c>
      <c r="G28" s="127">
        <v>2</v>
      </c>
      <c r="H28" s="126">
        <v>4</v>
      </c>
      <c r="I28" s="125">
        <v>31</v>
      </c>
      <c r="J28" s="124">
        <v>9</v>
      </c>
    </row>
    <row r="29" spans="2:10" ht="12" customHeight="1" x14ac:dyDescent="0.15">
      <c r="B29" s="13"/>
      <c r="C29" s="30"/>
      <c r="D29" s="13"/>
      <c r="E29" s="17" t="s">
        <v>108</v>
      </c>
      <c r="F29" s="60">
        <v>5</v>
      </c>
      <c r="G29" s="123">
        <v>2</v>
      </c>
      <c r="H29" s="122">
        <v>3</v>
      </c>
      <c r="I29" s="121">
        <v>25</v>
      </c>
      <c r="J29" s="120">
        <v>8</v>
      </c>
    </row>
    <row r="30" spans="2:10" ht="12" customHeight="1" x14ac:dyDescent="0.15">
      <c r="B30" s="8"/>
      <c r="C30" s="5" t="s">
        <v>1</v>
      </c>
      <c r="D30" s="6"/>
      <c r="E30" s="6"/>
      <c r="F30" s="5">
        <f>SUM(F23:F29)</f>
        <v>43</v>
      </c>
      <c r="G30" s="103"/>
      <c r="H30" s="33"/>
      <c r="I30" s="34"/>
      <c r="J30" s="102"/>
    </row>
    <row r="31" spans="2:10" ht="12" customHeight="1" x14ac:dyDescent="0.15">
      <c r="B31" s="13" t="s">
        <v>269</v>
      </c>
      <c r="C31" s="30" t="s">
        <v>268</v>
      </c>
      <c r="D31" s="13" t="s">
        <v>267</v>
      </c>
      <c r="E31" s="26" t="s">
        <v>266</v>
      </c>
      <c r="F31" s="62">
        <v>9</v>
      </c>
      <c r="G31" s="137">
        <v>2</v>
      </c>
      <c r="H31" s="136">
        <v>10</v>
      </c>
      <c r="I31" s="135">
        <v>38</v>
      </c>
      <c r="J31" s="134">
        <v>1</v>
      </c>
    </row>
    <row r="32" spans="2:10" ht="12" customHeight="1" x14ac:dyDescent="0.15">
      <c r="B32" s="13"/>
      <c r="C32" s="30"/>
      <c r="D32" s="13"/>
      <c r="E32" s="17" t="s">
        <v>265</v>
      </c>
      <c r="F32" s="60">
        <v>9</v>
      </c>
      <c r="G32" s="123">
        <v>2</v>
      </c>
      <c r="H32" s="122">
        <v>0</v>
      </c>
      <c r="I32" s="121">
        <v>29</v>
      </c>
      <c r="J32" s="120">
        <v>0</v>
      </c>
    </row>
    <row r="33" spans="2:10" ht="12" customHeight="1" x14ac:dyDescent="0.15">
      <c r="B33" s="13"/>
      <c r="C33" s="13"/>
      <c r="D33" s="27" t="s">
        <v>264</v>
      </c>
      <c r="E33" s="26" t="s">
        <v>263</v>
      </c>
      <c r="F33" s="62">
        <v>5</v>
      </c>
      <c r="G33" s="137">
        <v>3</v>
      </c>
      <c r="H33" s="136">
        <v>9</v>
      </c>
      <c r="I33" s="135">
        <v>38</v>
      </c>
      <c r="J33" s="134">
        <v>6</v>
      </c>
    </row>
    <row r="34" spans="2:10" ht="12" customHeight="1" x14ac:dyDescent="0.15">
      <c r="B34" s="13"/>
      <c r="C34" s="8"/>
      <c r="D34" s="8"/>
      <c r="E34" s="17" t="s">
        <v>262</v>
      </c>
      <c r="F34" s="60">
        <v>7</v>
      </c>
      <c r="G34" s="123">
        <v>2</v>
      </c>
      <c r="H34" s="122">
        <v>9</v>
      </c>
      <c r="I34" s="121">
        <v>35</v>
      </c>
      <c r="J34" s="120">
        <v>8</v>
      </c>
    </row>
    <row r="35" spans="2:10" ht="12" customHeight="1" x14ac:dyDescent="0.15">
      <c r="B35" s="13"/>
      <c r="C35" s="5" t="s">
        <v>1</v>
      </c>
      <c r="D35" s="6"/>
      <c r="E35" s="6"/>
      <c r="F35" s="5">
        <f>SUM(F31:F34)</f>
        <v>30</v>
      </c>
      <c r="G35" s="103"/>
      <c r="H35" s="33"/>
      <c r="I35" s="34"/>
      <c r="J35" s="102"/>
    </row>
    <row r="36" spans="2:10" ht="12" customHeight="1" x14ac:dyDescent="0.15">
      <c r="B36" s="27" t="s">
        <v>261</v>
      </c>
      <c r="C36" s="27" t="s">
        <v>101</v>
      </c>
      <c r="D36" s="27" t="s">
        <v>186</v>
      </c>
      <c r="E36" s="26" t="s">
        <v>260</v>
      </c>
      <c r="F36" s="62">
        <v>10</v>
      </c>
      <c r="G36" s="137">
        <v>2</v>
      </c>
      <c r="H36" s="136">
        <v>3</v>
      </c>
      <c r="I36" s="135">
        <v>45</v>
      </c>
      <c r="J36" s="134">
        <v>3</v>
      </c>
    </row>
    <row r="37" spans="2:10" ht="12" customHeight="1" x14ac:dyDescent="0.15">
      <c r="B37" s="13"/>
      <c r="C37" s="90" t="s">
        <v>73</v>
      </c>
      <c r="D37" s="8" t="s">
        <v>73</v>
      </c>
      <c r="E37" s="17" t="s">
        <v>259</v>
      </c>
      <c r="F37" s="60">
        <v>11</v>
      </c>
      <c r="G37" s="123">
        <v>6</v>
      </c>
      <c r="H37" s="122">
        <v>0</v>
      </c>
      <c r="I37" s="121">
        <v>33</v>
      </c>
      <c r="J37" s="120">
        <v>9</v>
      </c>
    </row>
    <row r="38" spans="2:10" ht="12" customHeight="1" x14ac:dyDescent="0.15">
      <c r="B38" s="13"/>
      <c r="C38" s="13"/>
      <c r="D38" s="27" t="s">
        <v>258</v>
      </c>
      <c r="E38" s="26" t="s">
        <v>257</v>
      </c>
      <c r="F38" s="62">
        <v>7</v>
      </c>
      <c r="G38" s="258">
        <v>2</v>
      </c>
      <c r="H38" s="257">
        <v>4</v>
      </c>
      <c r="I38" s="256">
        <v>41</v>
      </c>
      <c r="J38" s="255">
        <v>7</v>
      </c>
    </row>
    <row r="39" spans="2:10" ht="12" customHeight="1" x14ac:dyDescent="0.15">
      <c r="B39" s="13"/>
      <c r="C39" s="13"/>
      <c r="D39" s="8" t="s">
        <v>73</v>
      </c>
      <c r="E39" s="17" t="s">
        <v>256</v>
      </c>
      <c r="F39" s="60">
        <v>6</v>
      </c>
      <c r="G39" s="254">
        <v>6</v>
      </c>
      <c r="H39" s="253">
        <v>3</v>
      </c>
      <c r="I39" s="252">
        <v>44</v>
      </c>
      <c r="J39" s="251">
        <v>5</v>
      </c>
    </row>
    <row r="40" spans="2:10" ht="12" customHeight="1" x14ac:dyDescent="0.15">
      <c r="B40" s="13"/>
      <c r="C40" s="13"/>
      <c r="D40" s="27" t="s">
        <v>76</v>
      </c>
      <c r="E40" s="26" t="s">
        <v>255</v>
      </c>
      <c r="F40" s="48">
        <v>7</v>
      </c>
      <c r="G40" s="179">
        <v>4</v>
      </c>
      <c r="H40" s="46">
        <v>7</v>
      </c>
      <c r="I40" s="47">
        <v>41</v>
      </c>
      <c r="J40" s="178">
        <v>0</v>
      </c>
    </row>
    <row r="41" spans="2:10" ht="12" customHeight="1" x14ac:dyDescent="0.15">
      <c r="B41" s="13"/>
      <c r="C41" s="13"/>
      <c r="D41" s="13" t="s">
        <v>73</v>
      </c>
      <c r="E41" s="22" t="s">
        <v>254</v>
      </c>
      <c r="F41" s="44">
        <v>6</v>
      </c>
      <c r="G41" s="177">
        <v>7</v>
      </c>
      <c r="H41" s="42">
        <v>3</v>
      </c>
      <c r="I41" s="43">
        <v>38</v>
      </c>
      <c r="J41" s="176">
        <v>8</v>
      </c>
    </row>
    <row r="42" spans="2:10" ht="12" customHeight="1" x14ac:dyDescent="0.15">
      <c r="B42" s="13"/>
      <c r="C42" s="8"/>
      <c r="D42" s="8" t="s">
        <v>73</v>
      </c>
      <c r="E42" s="250" t="s">
        <v>253</v>
      </c>
      <c r="F42" s="39">
        <v>3</v>
      </c>
      <c r="G42" s="175">
        <v>4</v>
      </c>
      <c r="H42" s="37">
        <v>7</v>
      </c>
      <c r="I42" s="38">
        <v>41</v>
      </c>
      <c r="J42" s="174">
        <v>3</v>
      </c>
    </row>
    <row r="43" spans="2:10" ht="12" customHeight="1" x14ac:dyDescent="0.15">
      <c r="B43" s="8"/>
      <c r="C43" s="5" t="s">
        <v>1</v>
      </c>
      <c r="D43" s="6"/>
      <c r="E43" s="6"/>
      <c r="F43" s="35">
        <f>SUM(F36:F42)</f>
        <v>50</v>
      </c>
      <c r="G43" s="103"/>
      <c r="H43" s="33"/>
      <c r="I43" s="34"/>
      <c r="J43" s="102"/>
    </row>
    <row r="44" spans="2:10" ht="12" customHeight="1" x14ac:dyDescent="0.15">
      <c r="B44" s="13" t="s">
        <v>252</v>
      </c>
      <c r="C44" s="13" t="s">
        <v>251</v>
      </c>
      <c r="D44" s="13" t="s">
        <v>191</v>
      </c>
      <c r="E44" s="26" t="s">
        <v>250</v>
      </c>
      <c r="F44" s="48">
        <v>7</v>
      </c>
      <c r="G44" s="194">
        <v>5</v>
      </c>
      <c r="H44" s="193">
        <v>0</v>
      </c>
      <c r="I44" s="192">
        <v>54</v>
      </c>
      <c r="J44" s="191">
        <v>9</v>
      </c>
    </row>
    <row r="45" spans="2:10" ht="12" customHeight="1" x14ac:dyDescent="0.15">
      <c r="B45" s="91"/>
      <c r="C45" s="13"/>
      <c r="D45" s="13"/>
      <c r="E45" s="22" t="s">
        <v>249</v>
      </c>
      <c r="F45" s="44">
        <v>2</v>
      </c>
      <c r="G45" s="190">
        <v>6</v>
      </c>
      <c r="H45" s="189">
        <v>7</v>
      </c>
      <c r="I45" s="188">
        <v>38</v>
      </c>
      <c r="J45" s="187">
        <v>11</v>
      </c>
    </row>
    <row r="46" spans="2:10" ht="12" customHeight="1" x14ac:dyDescent="0.15">
      <c r="B46" s="91"/>
      <c r="C46" s="13" t="s">
        <v>73</v>
      </c>
      <c r="D46" s="13" t="s">
        <v>73</v>
      </c>
      <c r="E46" s="17" t="s">
        <v>248</v>
      </c>
      <c r="F46" s="39">
        <v>3</v>
      </c>
      <c r="G46" s="185">
        <v>8</v>
      </c>
      <c r="H46" s="184">
        <v>5</v>
      </c>
      <c r="I46" s="183">
        <v>35</v>
      </c>
      <c r="J46" s="182">
        <v>0</v>
      </c>
    </row>
    <row r="47" spans="2:10" ht="12" customHeight="1" x14ac:dyDescent="0.15">
      <c r="B47" s="91"/>
      <c r="C47" s="13"/>
      <c r="D47" s="27" t="s">
        <v>247</v>
      </c>
      <c r="E47" s="26" t="s">
        <v>246</v>
      </c>
      <c r="F47" s="48">
        <v>10</v>
      </c>
      <c r="G47" s="179">
        <v>3</v>
      </c>
      <c r="H47" s="46">
        <v>6</v>
      </c>
      <c r="I47" s="47">
        <v>33</v>
      </c>
      <c r="J47" s="178">
        <v>3</v>
      </c>
    </row>
    <row r="48" spans="2:10" ht="12" customHeight="1" x14ac:dyDescent="0.15">
      <c r="B48" s="91"/>
      <c r="C48" s="13"/>
      <c r="D48" s="13"/>
      <c r="E48" s="22" t="s">
        <v>145</v>
      </c>
      <c r="F48" s="44">
        <v>5</v>
      </c>
      <c r="G48" s="177">
        <v>4</v>
      </c>
      <c r="H48" s="42">
        <v>4</v>
      </c>
      <c r="I48" s="43">
        <v>35</v>
      </c>
      <c r="J48" s="176">
        <v>4</v>
      </c>
    </row>
    <row r="49" spans="2:10" ht="12" customHeight="1" x14ac:dyDescent="0.15">
      <c r="B49" s="91"/>
      <c r="C49" s="13"/>
      <c r="D49" s="13"/>
      <c r="E49" s="17" t="s">
        <v>146</v>
      </c>
      <c r="F49" s="39">
        <v>5</v>
      </c>
      <c r="G49" s="175">
        <v>2</v>
      </c>
      <c r="H49" s="37">
        <v>10</v>
      </c>
      <c r="I49" s="38">
        <v>37</v>
      </c>
      <c r="J49" s="174">
        <v>10</v>
      </c>
    </row>
    <row r="50" spans="2:10" ht="12" customHeight="1" x14ac:dyDescent="0.15">
      <c r="B50" s="172"/>
      <c r="C50" s="5" t="s">
        <v>1</v>
      </c>
      <c r="D50" s="82"/>
      <c r="E50" s="82"/>
      <c r="F50" s="35">
        <f>SUM(F44:F49)</f>
        <v>32</v>
      </c>
      <c r="G50" s="103"/>
      <c r="H50" s="33"/>
      <c r="I50" s="34"/>
      <c r="J50" s="102"/>
    </row>
    <row r="51" spans="2:10" ht="12" customHeight="1" x14ac:dyDescent="0.15">
      <c r="B51" s="249"/>
      <c r="C51" s="248"/>
      <c r="D51" s="247"/>
      <c r="E51" s="165"/>
      <c r="F51" s="164"/>
      <c r="G51" s="247"/>
      <c r="H51" s="247"/>
      <c r="I51" s="247"/>
      <c r="J51" s="247"/>
    </row>
    <row r="52" spans="2:10" ht="10.5" customHeight="1" x14ac:dyDescent="0.15">
      <c r="B52" s="166"/>
      <c r="C52" s="164"/>
      <c r="D52" s="165"/>
      <c r="E52" s="246"/>
      <c r="F52" s="167"/>
      <c r="G52" s="165"/>
      <c r="H52" s="165"/>
      <c r="I52" s="165"/>
      <c r="J52" s="165"/>
    </row>
    <row r="53" spans="2:10" ht="10.5" customHeight="1" x14ac:dyDescent="0.15">
      <c r="B53" s="168"/>
      <c r="C53" s="167"/>
      <c r="D53" s="246"/>
      <c r="G53" s="246"/>
      <c r="H53" s="246"/>
      <c r="I53" s="246"/>
      <c r="J53" s="246"/>
    </row>
    <row r="54" spans="2:10" ht="10.5" customHeight="1" x14ac:dyDescent="0.15"/>
  </sheetData>
  <autoFilter ref="B4:J4"/>
  <mergeCells count="6">
    <mergeCell ref="B3:B4"/>
    <mergeCell ref="C3:C4"/>
    <mergeCell ref="D3:D4"/>
    <mergeCell ref="G3:H3"/>
    <mergeCell ref="I3:J3"/>
    <mergeCell ref="E3:E4"/>
  </mergeCells>
  <phoneticPr fontId="3"/>
  <printOptions horizontalCentered="1"/>
  <pageMargins left="0.15748031496062992" right="0.59055118110236227" top="0.59055118110236227" bottom="0.19685039370078741" header="0.51181102362204722" footer="0.51181102362204722"/>
  <pageSetup paperSize="9" scale="125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6"/>
  <sheetViews>
    <sheetView showGridLines="0" view="pageBreakPreview" zoomScale="145" zoomScaleNormal="100" zoomScaleSheetLayoutView="145" workbookViewId="0">
      <selection activeCell="F16" sqref="F16"/>
    </sheetView>
  </sheetViews>
  <sheetFormatPr defaultRowHeight="10.5" x14ac:dyDescent="0.15"/>
  <cols>
    <col min="1" max="1" width="6.625" style="161" customWidth="1"/>
    <col min="2" max="2" width="7.375" style="161" customWidth="1"/>
    <col min="3" max="3" width="10.75" style="161" customWidth="1"/>
    <col min="4" max="4" width="11.25" style="161" customWidth="1"/>
    <col min="5" max="5" width="14.5" style="161" customWidth="1"/>
    <col min="6" max="6" width="6.25" style="161" customWidth="1"/>
    <col min="7" max="10" width="4.5" style="161" customWidth="1"/>
    <col min="11" max="16384" width="9" style="161"/>
  </cols>
  <sheetData>
    <row r="1" spans="2:10" ht="10.5" customHeight="1" x14ac:dyDescent="0.15">
      <c r="B1" s="219" t="s">
        <v>72</v>
      </c>
      <c r="E1" s="218" t="s">
        <v>71</v>
      </c>
    </row>
    <row r="2" spans="2:10" ht="11.25" customHeight="1" x14ac:dyDescent="0.15">
      <c r="E2" s="217" t="s">
        <v>70</v>
      </c>
    </row>
    <row r="3" spans="2:10" s="204" customFormat="1" ht="21" customHeight="1" x14ac:dyDescent="0.15">
      <c r="B3" s="283" t="s">
        <v>69</v>
      </c>
      <c r="C3" s="283" t="s">
        <v>68</v>
      </c>
      <c r="D3" s="283" t="s">
        <v>67</v>
      </c>
      <c r="E3" s="283" t="s">
        <v>66</v>
      </c>
      <c r="F3" s="215" t="s">
        <v>65</v>
      </c>
      <c r="G3" s="282" t="s">
        <v>64</v>
      </c>
      <c r="H3" s="281"/>
      <c r="I3" s="281" t="s">
        <v>63</v>
      </c>
      <c r="J3" s="281"/>
    </row>
    <row r="4" spans="2:10" s="204" customFormat="1" ht="9" customHeight="1" x14ac:dyDescent="0.15">
      <c r="B4" s="216"/>
      <c r="C4" s="216"/>
      <c r="D4" s="216"/>
      <c r="E4" s="216"/>
      <c r="F4" s="242" t="s">
        <v>62</v>
      </c>
      <c r="G4" s="241" t="s">
        <v>61</v>
      </c>
      <c r="H4" s="240" t="s">
        <v>59</v>
      </c>
      <c r="I4" s="239" t="s">
        <v>60</v>
      </c>
      <c r="J4" s="238" t="s">
        <v>59</v>
      </c>
    </row>
    <row r="5" spans="2:10" ht="12" customHeight="1" x14ac:dyDescent="0.15">
      <c r="B5" s="27" t="s">
        <v>327</v>
      </c>
      <c r="C5" s="27" t="s">
        <v>16</v>
      </c>
      <c r="D5" s="27" t="s">
        <v>81</v>
      </c>
      <c r="E5" s="26" t="s">
        <v>326</v>
      </c>
      <c r="F5" s="62">
        <v>8</v>
      </c>
      <c r="G5" s="95">
        <v>3</v>
      </c>
      <c r="H5" s="94">
        <v>2</v>
      </c>
      <c r="I5" s="93">
        <v>34</v>
      </c>
      <c r="J5" s="92">
        <v>7</v>
      </c>
    </row>
    <row r="6" spans="2:10" ht="12" customHeight="1" x14ac:dyDescent="0.15">
      <c r="B6" s="13"/>
      <c r="C6" s="13" t="s">
        <v>73</v>
      </c>
      <c r="D6" s="13"/>
      <c r="E6" s="22" t="s">
        <v>325</v>
      </c>
      <c r="F6" s="61">
        <v>3</v>
      </c>
      <c r="G6" s="89"/>
      <c r="H6" s="88"/>
      <c r="I6" s="87"/>
      <c r="J6" s="86"/>
    </row>
    <row r="7" spans="2:10" ht="12" customHeight="1" x14ac:dyDescent="0.15">
      <c r="B7" s="13"/>
      <c r="C7" s="13"/>
      <c r="D7" s="13" t="s">
        <v>73</v>
      </c>
      <c r="E7" s="17" t="s">
        <v>324</v>
      </c>
      <c r="F7" s="60">
        <v>7</v>
      </c>
      <c r="G7" s="100"/>
      <c r="H7" s="99"/>
      <c r="I7" s="98"/>
      <c r="J7" s="97"/>
    </row>
    <row r="8" spans="2:10" ht="12" customHeight="1" x14ac:dyDescent="0.15">
      <c r="B8" s="13"/>
      <c r="C8" s="13"/>
      <c r="D8" s="27" t="s">
        <v>204</v>
      </c>
      <c r="E8" s="26" t="s">
        <v>90</v>
      </c>
      <c r="F8" s="62">
        <v>5</v>
      </c>
      <c r="G8" s="95">
        <v>4</v>
      </c>
      <c r="H8" s="94">
        <v>1</v>
      </c>
      <c r="I8" s="93">
        <v>33</v>
      </c>
      <c r="J8" s="92">
        <v>2</v>
      </c>
    </row>
    <row r="9" spans="2:10" ht="12" customHeight="1" x14ac:dyDescent="0.15">
      <c r="B9" s="13"/>
      <c r="C9" s="13"/>
      <c r="D9" s="13" t="s">
        <v>73</v>
      </c>
      <c r="E9" s="22" t="s">
        <v>305</v>
      </c>
      <c r="F9" s="44">
        <v>7</v>
      </c>
      <c r="G9" s="280"/>
      <c r="H9" s="279"/>
      <c r="I9" s="278"/>
      <c r="J9" s="277"/>
    </row>
    <row r="10" spans="2:10" ht="12" customHeight="1" x14ac:dyDescent="0.15">
      <c r="B10" s="13"/>
      <c r="C10" s="8"/>
      <c r="D10" s="8" t="s">
        <v>73</v>
      </c>
      <c r="E10" s="17" t="s">
        <v>323</v>
      </c>
      <c r="F10" s="39">
        <v>4</v>
      </c>
      <c r="G10" s="276"/>
      <c r="H10" s="275"/>
      <c r="I10" s="274"/>
      <c r="J10" s="273"/>
    </row>
    <row r="11" spans="2:10" ht="12" customHeight="1" x14ac:dyDescent="0.15">
      <c r="B11" s="13"/>
      <c r="C11" s="5" t="s">
        <v>1</v>
      </c>
      <c r="D11" s="6"/>
      <c r="E11" s="6"/>
      <c r="F11" s="35">
        <f>SUM(F5:F10)</f>
        <v>34</v>
      </c>
      <c r="G11" s="103"/>
      <c r="H11" s="33"/>
      <c r="I11" s="34"/>
      <c r="J11" s="102"/>
    </row>
    <row r="12" spans="2:10" ht="12" customHeight="1" x14ac:dyDescent="0.15">
      <c r="B12" s="27" t="s">
        <v>322</v>
      </c>
      <c r="C12" s="27" t="s">
        <v>164</v>
      </c>
      <c r="D12" s="27" t="s">
        <v>204</v>
      </c>
      <c r="E12" s="26" t="s">
        <v>169</v>
      </c>
      <c r="F12" s="48">
        <v>9</v>
      </c>
      <c r="G12" s="194">
        <v>6</v>
      </c>
      <c r="H12" s="193">
        <v>8</v>
      </c>
      <c r="I12" s="192">
        <v>45</v>
      </c>
      <c r="J12" s="191">
        <v>10</v>
      </c>
    </row>
    <row r="13" spans="2:10" ht="12" customHeight="1" x14ac:dyDescent="0.15">
      <c r="B13" s="13"/>
      <c r="C13" s="13" t="s">
        <v>73</v>
      </c>
      <c r="D13" s="13" t="s">
        <v>73</v>
      </c>
      <c r="E13" s="22" t="s">
        <v>321</v>
      </c>
      <c r="F13" s="61">
        <v>11</v>
      </c>
      <c r="G13" s="127">
        <v>5</v>
      </c>
      <c r="H13" s="126">
        <v>5</v>
      </c>
      <c r="I13" s="125">
        <v>36</v>
      </c>
      <c r="J13" s="124">
        <v>2</v>
      </c>
    </row>
    <row r="14" spans="2:10" ht="12" customHeight="1" x14ac:dyDescent="0.15">
      <c r="B14" s="13"/>
      <c r="C14" s="13" t="s">
        <v>73</v>
      </c>
      <c r="D14" s="8" t="s">
        <v>73</v>
      </c>
      <c r="E14" s="17" t="s">
        <v>320</v>
      </c>
      <c r="F14" s="60">
        <v>3</v>
      </c>
      <c r="G14" s="123">
        <v>2</v>
      </c>
      <c r="H14" s="122">
        <v>8</v>
      </c>
      <c r="I14" s="121">
        <v>46</v>
      </c>
      <c r="J14" s="120">
        <v>7</v>
      </c>
    </row>
    <row r="15" spans="2:10" ht="12" customHeight="1" x14ac:dyDescent="0.15">
      <c r="B15" s="13"/>
      <c r="C15" s="13"/>
      <c r="D15" s="27" t="s">
        <v>81</v>
      </c>
      <c r="E15" s="26" t="s">
        <v>173</v>
      </c>
      <c r="F15" s="62">
        <v>11</v>
      </c>
      <c r="G15" s="137">
        <v>3</v>
      </c>
      <c r="H15" s="136">
        <v>5</v>
      </c>
      <c r="I15" s="135">
        <v>36</v>
      </c>
      <c r="J15" s="134">
        <v>6</v>
      </c>
    </row>
    <row r="16" spans="2:10" ht="12" customHeight="1" x14ac:dyDescent="0.15">
      <c r="B16" s="13"/>
      <c r="C16" s="8"/>
      <c r="D16" s="8" t="s">
        <v>73</v>
      </c>
      <c r="E16" s="17" t="s">
        <v>295</v>
      </c>
      <c r="F16" s="60">
        <v>9</v>
      </c>
      <c r="G16" s="123">
        <v>5</v>
      </c>
      <c r="H16" s="122">
        <v>2</v>
      </c>
      <c r="I16" s="121">
        <v>38</v>
      </c>
      <c r="J16" s="120">
        <v>7</v>
      </c>
    </row>
    <row r="17" spans="2:11" ht="12" customHeight="1" x14ac:dyDescent="0.15">
      <c r="B17" s="8"/>
      <c r="C17" s="5" t="s">
        <v>1</v>
      </c>
      <c r="D17" s="6"/>
      <c r="E17" s="6"/>
      <c r="F17" s="5">
        <f>SUM(F12:F16)</f>
        <v>43</v>
      </c>
      <c r="G17" s="103"/>
      <c r="H17" s="33"/>
      <c r="I17" s="34"/>
      <c r="J17" s="102"/>
      <c r="K17" s="1"/>
    </row>
    <row r="18" spans="2:11" ht="12" customHeight="1" x14ac:dyDescent="0.15">
      <c r="B18" s="13" t="s">
        <v>319</v>
      </c>
      <c r="C18" s="13" t="s">
        <v>318</v>
      </c>
      <c r="D18" s="13" t="s">
        <v>309</v>
      </c>
      <c r="E18" s="26" t="s">
        <v>317</v>
      </c>
      <c r="F18" s="62">
        <v>6</v>
      </c>
      <c r="G18" s="89">
        <v>3</v>
      </c>
      <c r="H18" s="88">
        <v>9</v>
      </c>
      <c r="I18" s="87">
        <v>41</v>
      </c>
      <c r="J18" s="86">
        <v>6</v>
      </c>
    </row>
    <row r="19" spans="2:11" ht="12" customHeight="1" x14ac:dyDescent="0.15">
      <c r="B19" s="13"/>
      <c r="C19" s="13" t="s">
        <v>73</v>
      </c>
      <c r="D19" s="13" t="s">
        <v>73</v>
      </c>
      <c r="E19" s="133" t="s">
        <v>111</v>
      </c>
      <c r="F19" s="132">
        <v>7</v>
      </c>
      <c r="G19" s="89"/>
      <c r="H19" s="88"/>
      <c r="I19" s="87"/>
      <c r="J19" s="86"/>
    </row>
    <row r="20" spans="2:11" ht="12" customHeight="1" x14ac:dyDescent="0.15">
      <c r="B20" s="13"/>
      <c r="C20" s="13"/>
      <c r="D20" s="13"/>
      <c r="E20" s="22" t="s">
        <v>109</v>
      </c>
      <c r="F20" s="61">
        <v>6</v>
      </c>
      <c r="G20" s="89"/>
      <c r="H20" s="88"/>
      <c r="I20" s="87"/>
      <c r="J20" s="86"/>
    </row>
    <row r="21" spans="2:11" ht="12" customHeight="1" x14ac:dyDescent="0.15">
      <c r="B21" s="13"/>
      <c r="C21" s="13"/>
      <c r="D21" s="13"/>
      <c r="E21" s="17" t="s">
        <v>108</v>
      </c>
      <c r="F21" s="60">
        <v>8</v>
      </c>
      <c r="G21" s="100"/>
      <c r="H21" s="99"/>
      <c r="I21" s="98"/>
      <c r="J21" s="97"/>
    </row>
    <row r="22" spans="2:11" ht="12" customHeight="1" x14ac:dyDescent="0.15">
      <c r="B22" s="13"/>
      <c r="C22" s="13" t="s">
        <v>73</v>
      </c>
      <c r="D22" s="27" t="s">
        <v>316</v>
      </c>
      <c r="E22" s="26" t="s">
        <v>106</v>
      </c>
      <c r="F22" s="62">
        <v>8</v>
      </c>
      <c r="G22" s="95">
        <v>3</v>
      </c>
      <c r="H22" s="94">
        <v>5</v>
      </c>
      <c r="I22" s="93">
        <v>45</v>
      </c>
      <c r="J22" s="92">
        <v>10</v>
      </c>
    </row>
    <row r="23" spans="2:11" ht="12" customHeight="1" x14ac:dyDescent="0.15">
      <c r="B23" s="13"/>
      <c r="C23" s="90" t="s">
        <v>73</v>
      </c>
      <c r="D23" s="8" t="s">
        <v>73</v>
      </c>
      <c r="E23" s="17" t="s">
        <v>253</v>
      </c>
      <c r="F23" s="60">
        <v>7</v>
      </c>
      <c r="G23" s="100"/>
      <c r="H23" s="99"/>
      <c r="I23" s="98"/>
      <c r="J23" s="97"/>
    </row>
    <row r="24" spans="2:11" ht="12" customHeight="1" x14ac:dyDescent="0.15">
      <c r="B24" s="13"/>
      <c r="C24" s="5" t="s">
        <v>1</v>
      </c>
      <c r="D24" s="6"/>
      <c r="E24" s="6"/>
      <c r="F24" s="5">
        <f>SUM(F18:F23)</f>
        <v>42</v>
      </c>
      <c r="G24" s="103"/>
      <c r="H24" s="33"/>
      <c r="I24" s="34"/>
      <c r="J24" s="102"/>
    </row>
    <row r="25" spans="2:11" ht="12" customHeight="1" x14ac:dyDescent="0.15">
      <c r="B25" s="27" t="s">
        <v>315</v>
      </c>
      <c r="C25" s="27" t="s">
        <v>310</v>
      </c>
      <c r="D25" s="27" t="s">
        <v>81</v>
      </c>
      <c r="E25" s="26" t="s">
        <v>111</v>
      </c>
      <c r="F25" s="62">
        <v>9</v>
      </c>
      <c r="G25" s="95">
        <v>6</v>
      </c>
      <c r="H25" s="94">
        <v>6</v>
      </c>
      <c r="I25" s="93">
        <v>42</v>
      </c>
      <c r="J25" s="92">
        <v>7</v>
      </c>
    </row>
    <row r="26" spans="2:11" ht="12" customHeight="1" x14ac:dyDescent="0.15">
      <c r="B26" s="13"/>
      <c r="C26" s="13" t="s">
        <v>73</v>
      </c>
      <c r="D26" s="13" t="s">
        <v>73</v>
      </c>
      <c r="E26" s="17" t="s">
        <v>314</v>
      </c>
      <c r="F26" s="60">
        <v>6</v>
      </c>
      <c r="G26" s="100"/>
      <c r="H26" s="99"/>
      <c r="I26" s="98"/>
      <c r="J26" s="97"/>
    </row>
    <row r="27" spans="2:11" ht="12" customHeight="1" x14ac:dyDescent="0.15">
      <c r="B27" s="13"/>
      <c r="C27" s="8" t="s">
        <v>313</v>
      </c>
      <c r="D27" s="12" t="s">
        <v>76</v>
      </c>
      <c r="E27" s="12" t="s">
        <v>312</v>
      </c>
      <c r="F27" s="11">
        <v>11</v>
      </c>
      <c r="G27" s="272">
        <v>6</v>
      </c>
      <c r="H27" s="56">
        <v>5</v>
      </c>
      <c r="I27" s="57">
        <v>43</v>
      </c>
      <c r="J27" s="271">
        <v>10</v>
      </c>
    </row>
    <row r="28" spans="2:11" ht="12" customHeight="1" x14ac:dyDescent="0.15">
      <c r="B28" s="8"/>
      <c r="C28" s="5" t="s">
        <v>1</v>
      </c>
      <c r="D28" s="6"/>
      <c r="E28" s="6"/>
      <c r="F28" s="5">
        <f>SUM(F25:F27)</f>
        <v>26</v>
      </c>
      <c r="G28" s="103"/>
      <c r="H28" s="33"/>
      <c r="I28" s="34"/>
      <c r="J28" s="102"/>
    </row>
    <row r="29" spans="2:11" ht="12" customHeight="1" x14ac:dyDescent="0.15">
      <c r="B29" s="13" t="s">
        <v>311</v>
      </c>
      <c r="C29" s="13" t="s">
        <v>310</v>
      </c>
      <c r="D29" s="13" t="s">
        <v>309</v>
      </c>
      <c r="E29" s="26" t="s">
        <v>308</v>
      </c>
      <c r="F29" s="62">
        <v>8</v>
      </c>
      <c r="G29" s="89">
        <v>4</v>
      </c>
      <c r="H29" s="88">
        <v>0</v>
      </c>
      <c r="I29" s="87">
        <v>39</v>
      </c>
      <c r="J29" s="86">
        <v>5</v>
      </c>
    </row>
    <row r="30" spans="2:11" ht="12" customHeight="1" x14ac:dyDescent="0.15">
      <c r="B30" s="13"/>
      <c r="C30" s="13"/>
      <c r="D30" s="13"/>
      <c r="E30" s="17" t="s">
        <v>307</v>
      </c>
      <c r="F30" s="60">
        <v>8</v>
      </c>
      <c r="G30" s="100"/>
      <c r="H30" s="99"/>
      <c r="I30" s="98"/>
      <c r="J30" s="97"/>
    </row>
    <row r="31" spans="2:11" ht="12" customHeight="1" x14ac:dyDescent="0.15">
      <c r="B31" s="13"/>
      <c r="C31" s="90"/>
      <c r="D31" s="27" t="s">
        <v>181</v>
      </c>
      <c r="E31" s="26" t="s">
        <v>306</v>
      </c>
      <c r="F31" s="62">
        <v>8</v>
      </c>
      <c r="G31" s="95">
        <v>3</v>
      </c>
      <c r="H31" s="94">
        <v>10</v>
      </c>
      <c r="I31" s="93">
        <v>40</v>
      </c>
      <c r="J31" s="92">
        <v>7</v>
      </c>
    </row>
    <row r="32" spans="2:11" ht="12" customHeight="1" x14ac:dyDescent="0.15">
      <c r="B32" s="13"/>
      <c r="C32" s="101"/>
      <c r="D32" s="8"/>
      <c r="E32" s="17" t="s">
        <v>305</v>
      </c>
      <c r="F32" s="60">
        <v>9</v>
      </c>
      <c r="G32" s="100"/>
      <c r="H32" s="99"/>
      <c r="I32" s="98"/>
      <c r="J32" s="97"/>
    </row>
    <row r="33" spans="2:10" ht="12" customHeight="1" x14ac:dyDescent="0.15">
      <c r="B33" s="13"/>
      <c r="C33" s="5" t="s">
        <v>1</v>
      </c>
      <c r="D33" s="6"/>
      <c r="E33" s="6"/>
      <c r="F33" s="5">
        <f>SUM(F29:F32)</f>
        <v>33</v>
      </c>
      <c r="G33" s="103"/>
      <c r="H33" s="33"/>
      <c r="I33" s="34"/>
      <c r="J33" s="102"/>
    </row>
    <row r="34" spans="2:10" ht="12" customHeight="1" x14ac:dyDescent="0.15">
      <c r="B34" s="27" t="s">
        <v>304</v>
      </c>
      <c r="C34" s="27" t="s">
        <v>303</v>
      </c>
      <c r="D34" s="27" t="s">
        <v>159</v>
      </c>
      <c r="E34" s="26" t="s">
        <v>111</v>
      </c>
      <c r="F34" s="62">
        <v>9</v>
      </c>
      <c r="G34" s="137">
        <v>2</v>
      </c>
      <c r="H34" s="136">
        <v>9</v>
      </c>
      <c r="I34" s="135">
        <v>37</v>
      </c>
      <c r="J34" s="134">
        <v>5</v>
      </c>
    </row>
    <row r="35" spans="2:10" ht="12" customHeight="1" x14ac:dyDescent="0.15">
      <c r="B35" s="13"/>
      <c r="C35" s="13"/>
      <c r="D35" s="13"/>
      <c r="E35" s="13" t="s">
        <v>265</v>
      </c>
      <c r="F35" s="90">
        <v>6</v>
      </c>
      <c r="G35" s="89">
        <v>8</v>
      </c>
      <c r="H35" s="88">
        <v>0</v>
      </c>
      <c r="I35" s="87">
        <v>44</v>
      </c>
      <c r="J35" s="86">
        <v>9</v>
      </c>
    </row>
    <row r="36" spans="2:10" ht="12" customHeight="1" x14ac:dyDescent="0.15">
      <c r="B36" s="13"/>
      <c r="C36" s="90"/>
      <c r="D36" s="8"/>
      <c r="E36" s="17" t="s">
        <v>302</v>
      </c>
      <c r="F36" s="60">
        <v>9</v>
      </c>
      <c r="G36" s="254">
        <v>5</v>
      </c>
      <c r="H36" s="253">
        <v>10</v>
      </c>
      <c r="I36" s="252">
        <v>44</v>
      </c>
      <c r="J36" s="251">
        <v>0</v>
      </c>
    </row>
    <row r="37" spans="2:10" ht="12" customHeight="1" x14ac:dyDescent="0.15">
      <c r="B37" s="8"/>
      <c r="C37" s="5" t="s">
        <v>1</v>
      </c>
      <c r="D37" s="6"/>
      <c r="E37" s="6"/>
      <c r="F37" s="5">
        <f>SUM(F34:F36)</f>
        <v>24</v>
      </c>
      <c r="G37" s="103"/>
      <c r="H37" s="33"/>
      <c r="I37" s="34"/>
      <c r="J37" s="102"/>
    </row>
    <row r="38" spans="2:10" ht="12" customHeight="1" x14ac:dyDescent="0.15">
      <c r="B38" s="13" t="s">
        <v>301</v>
      </c>
      <c r="C38" s="13"/>
      <c r="D38" s="13" t="s">
        <v>159</v>
      </c>
      <c r="E38" s="26" t="s">
        <v>300</v>
      </c>
      <c r="F38" s="62">
        <v>8</v>
      </c>
      <c r="G38" s="258">
        <v>5</v>
      </c>
      <c r="H38" s="257">
        <v>5</v>
      </c>
      <c r="I38" s="256">
        <v>38</v>
      </c>
      <c r="J38" s="255">
        <v>6</v>
      </c>
    </row>
    <row r="39" spans="2:10" ht="12" customHeight="1" x14ac:dyDescent="0.15">
      <c r="B39" s="13"/>
      <c r="C39" s="13"/>
      <c r="D39" s="13"/>
      <c r="E39" s="22" t="s">
        <v>299</v>
      </c>
      <c r="F39" s="61">
        <v>9</v>
      </c>
      <c r="G39" s="270">
        <v>4</v>
      </c>
      <c r="H39" s="269">
        <v>2</v>
      </c>
      <c r="I39" s="268">
        <v>36</v>
      </c>
      <c r="J39" s="267">
        <v>0</v>
      </c>
    </row>
    <row r="40" spans="2:10" ht="12" customHeight="1" x14ac:dyDescent="0.15">
      <c r="B40" s="13"/>
      <c r="C40" s="13"/>
      <c r="D40" s="8"/>
      <c r="E40" s="17" t="s">
        <v>298</v>
      </c>
      <c r="F40" s="60">
        <v>6</v>
      </c>
      <c r="G40" s="254">
        <v>4</v>
      </c>
      <c r="H40" s="253">
        <v>6</v>
      </c>
      <c r="I40" s="252">
        <v>36</v>
      </c>
      <c r="J40" s="251">
        <v>7</v>
      </c>
    </row>
    <row r="41" spans="2:10" ht="12" customHeight="1" x14ac:dyDescent="0.15">
      <c r="B41" s="8"/>
      <c r="C41" s="5" t="s">
        <v>1</v>
      </c>
      <c r="D41" s="6"/>
      <c r="E41" s="6"/>
      <c r="F41" s="5">
        <f>SUM(F38:F40)</f>
        <v>23</v>
      </c>
      <c r="G41" s="103"/>
      <c r="H41" s="33"/>
      <c r="I41" s="34"/>
      <c r="J41" s="102"/>
    </row>
    <row r="42" spans="2:10" ht="12" customHeight="1" x14ac:dyDescent="0.15">
      <c r="B42" s="13" t="s">
        <v>297</v>
      </c>
      <c r="C42" s="13" t="s">
        <v>120</v>
      </c>
      <c r="D42" s="13" t="s">
        <v>296</v>
      </c>
      <c r="E42" s="26" t="s">
        <v>173</v>
      </c>
      <c r="F42" s="62">
        <v>12</v>
      </c>
      <c r="G42" s="137">
        <v>4</v>
      </c>
      <c r="H42" s="136">
        <v>3</v>
      </c>
      <c r="I42" s="135">
        <v>38</v>
      </c>
      <c r="J42" s="134">
        <v>9</v>
      </c>
    </row>
    <row r="43" spans="2:10" ht="12" customHeight="1" x14ac:dyDescent="0.15">
      <c r="B43" s="91"/>
      <c r="C43" s="13"/>
      <c r="D43" s="13"/>
      <c r="E43" s="17" t="s">
        <v>295</v>
      </c>
      <c r="F43" s="60">
        <v>11</v>
      </c>
      <c r="G43" s="123">
        <v>1</v>
      </c>
      <c r="H43" s="122">
        <v>3</v>
      </c>
      <c r="I43" s="121">
        <v>33</v>
      </c>
      <c r="J43" s="120">
        <v>8</v>
      </c>
    </row>
    <row r="44" spans="2:10" ht="12" customHeight="1" x14ac:dyDescent="0.15">
      <c r="B44" s="91"/>
      <c r="C44" s="13"/>
      <c r="D44" s="27" t="s">
        <v>88</v>
      </c>
      <c r="E44" s="26" t="s">
        <v>294</v>
      </c>
      <c r="F44" s="62">
        <v>4</v>
      </c>
      <c r="G44" s="137">
        <v>0</v>
      </c>
      <c r="H44" s="136">
        <v>6</v>
      </c>
      <c r="I44" s="135">
        <v>42</v>
      </c>
      <c r="J44" s="134">
        <v>8</v>
      </c>
    </row>
    <row r="45" spans="2:10" ht="12" customHeight="1" x14ac:dyDescent="0.15">
      <c r="B45" s="91"/>
      <c r="C45" s="13"/>
      <c r="D45" s="13"/>
      <c r="E45" s="17" t="s">
        <v>293</v>
      </c>
      <c r="F45" s="60">
        <v>10</v>
      </c>
      <c r="G45" s="123">
        <v>1</v>
      </c>
      <c r="H45" s="122">
        <v>7</v>
      </c>
      <c r="I45" s="121">
        <v>38</v>
      </c>
      <c r="J45" s="120">
        <v>2</v>
      </c>
    </row>
    <row r="46" spans="2:10" ht="12" customHeight="1" x14ac:dyDescent="0.15">
      <c r="B46" s="266"/>
      <c r="C46" s="84" t="s">
        <v>1</v>
      </c>
      <c r="D46" s="83"/>
      <c r="E46" s="82"/>
      <c r="F46" s="35">
        <f>SUM(F42:F45)</f>
        <v>37</v>
      </c>
      <c r="G46" s="141"/>
      <c r="H46" s="140"/>
      <c r="I46" s="139"/>
      <c r="J46" s="138"/>
    </row>
    <row r="47" spans="2:10" ht="12" customHeight="1" x14ac:dyDescent="0.15">
      <c r="B47" s="265"/>
      <c r="C47" s="79"/>
      <c r="D47" s="78"/>
      <c r="E47" s="76"/>
      <c r="F47" s="248"/>
      <c r="G47" s="264"/>
      <c r="H47" s="264"/>
      <c r="I47" s="264"/>
      <c r="J47" s="264"/>
    </row>
    <row r="48" spans="2:10" ht="12" customHeight="1" x14ac:dyDescent="0.15">
      <c r="B48" s="165"/>
      <c r="C48" s="165"/>
      <c r="D48" s="165"/>
      <c r="E48" s="165"/>
      <c r="F48" s="164"/>
      <c r="G48" s="263"/>
      <c r="H48" s="263"/>
      <c r="I48" s="263"/>
      <c r="J48" s="263"/>
    </row>
    <row r="49" spans="2:10" ht="12" customHeight="1" x14ac:dyDescent="0.15">
      <c r="B49" s="165"/>
      <c r="C49" s="165"/>
      <c r="D49" s="165"/>
      <c r="E49" s="165"/>
      <c r="F49" s="164"/>
      <c r="G49" s="263"/>
      <c r="H49" s="263"/>
      <c r="I49" s="263"/>
      <c r="J49" s="263"/>
    </row>
    <row r="50" spans="2:10" ht="12" customHeight="1" x14ac:dyDescent="0.15">
      <c r="B50" s="165"/>
      <c r="C50" s="165"/>
      <c r="D50" s="165"/>
      <c r="E50" s="165"/>
      <c r="F50" s="164"/>
      <c r="G50" s="263"/>
      <c r="H50" s="263"/>
      <c r="I50" s="263"/>
      <c r="J50" s="263"/>
    </row>
    <row r="51" spans="2:10" ht="12" customHeight="1" x14ac:dyDescent="0.15">
      <c r="B51" s="165"/>
      <c r="C51" s="164"/>
      <c r="D51" s="165"/>
      <c r="E51" s="165"/>
      <c r="F51" s="164"/>
      <c r="G51" s="263"/>
      <c r="H51" s="263"/>
      <c r="I51" s="263"/>
      <c r="J51" s="263"/>
    </row>
    <row r="52" spans="2:10" ht="12" customHeight="1" x14ac:dyDescent="0.15">
      <c r="B52" s="165"/>
      <c r="C52" s="164"/>
      <c r="D52" s="165"/>
      <c r="E52" s="165"/>
      <c r="F52" s="164"/>
      <c r="G52" s="165"/>
      <c r="H52" s="165"/>
      <c r="I52" s="165"/>
      <c r="J52" s="165"/>
    </row>
    <row r="53" spans="2:10" ht="10.5" customHeight="1" x14ac:dyDescent="0.15">
      <c r="B53" s="165"/>
      <c r="C53" s="165"/>
      <c r="D53" s="165"/>
      <c r="E53" s="165"/>
      <c r="F53" s="165"/>
      <c r="G53" s="165"/>
      <c r="H53" s="165"/>
      <c r="I53" s="165"/>
      <c r="J53" s="165"/>
    </row>
    <row r="54" spans="2:10" ht="10.5" customHeight="1" x14ac:dyDescent="0.15">
      <c r="B54" s="162"/>
      <c r="C54" s="162"/>
      <c r="D54" s="162"/>
      <c r="E54" s="162"/>
      <c r="F54" s="162"/>
      <c r="G54" s="162"/>
      <c r="H54" s="162"/>
      <c r="I54" s="162"/>
      <c r="J54" s="162"/>
    </row>
    <row r="55" spans="2:10" ht="10.5" customHeight="1" x14ac:dyDescent="0.15">
      <c r="B55" s="162"/>
      <c r="C55" s="162"/>
      <c r="D55" s="162"/>
      <c r="E55" s="162"/>
      <c r="F55" s="162"/>
      <c r="G55" s="162"/>
      <c r="H55" s="162"/>
      <c r="I55" s="162"/>
      <c r="J55" s="162"/>
    </row>
    <row r="56" spans="2:10" x14ac:dyDescent="0.15">
      <c r="B56" s="162"/>
      <c r="C56" s="162"/>
      <c r="D56" s="162"/>
      <c r="E56" s="162"/>
      <c r="F56" s="162"/>
      <c r="G56" s="162"/>
      <c r="H56" s="162"/>
      <c r="I56" s="162"/>
      <c r="J56" s="162"/>
    </row>
  </sheetData>
  <autoFilter ref="B4:K4"/>
  <mergeCells count="10">
    <mergeCell ref="G48:G51"/>
    <mergeCell ref="H48:H51"/>
    <mergeCell ref="I48:I51"/>
    <mergeCell ref="J48:J51"/>
    <mergeCell ref="B3:B4"/>
    <mergeCell ref="C3:C4"/>
    <mergeCell ref="D3:D4"/>
    <mergeCell ref="E3:E4"/>
    <mergeCell ref="G3:H3"/>
    <mergeCell ref="I3:J3"/>
  </mergeCells>
  <phoneticPr fontId="3"/>
  <printOptions horizontalCentered="1"/>
  <pageMargins left="0.15748031496062992" right="0.59055118110236227" top="0.59055118110236227" bottom="0.19685039370078741" header="0.51181102362204722" footer="0.51181102362204722"/>
  <pageSetup paperSize="9" scale="125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0"/>
  <sheetViews>
    <sheetView showGridLines="0" view="pageBreakPreview" zoomScale="145" zoomScaleNormal="100" zoomScaleSheetLayoutView="145" workbookViewId="0">
      <selection activeCell="F16" sqref="F16"/>
    </sheetView>
  </sheetViews>
  <sheetFormatPr defaultRowHeight="10.5" x14ac:dyDescent="0.15"/>
  <cols>
    <col min="1" max="1" width="6.625" style="161" customWidth="1"/>
    <col min="2" max="2" width="7.375" style="1" customWidth="1"/>
    <col min="3" max="3" width="10.75" style="1" customWidth="1"/>
    <col min="4" max="4" width="11.25" style="1" customWidth="1"/>
    <col min="5" max="5" width="14.5" style="1" customWidth="1"/>
    <col min="6" max="6" width="6.25" style="1" customWidth="1"/>
    <col min="7" max="10" width="4.5" style="1" customWidth="1"/>
    <col min="11" max="16384" width="9" style="161"/>
  </cols>
  <sheetData>
    <row r="1" spans="2:10" ht="10.5" customHeight="1" x14ac:dyDescent="0.15">
      <c r="B1" s="75" t="s">
        <v>72</v>
      </c>
      <c r="E1" s="74" t="s">
        <v>71</v>
      </c>
    </row>
    <row r="2" spans="2:10" ht="11.25" customHeight="1" x14ac:dyDescent="0.15">
      <c r="E2" s="73" t="s">
        <v>70</v>
      </c>
    </row>
    <row r="3" spans="2:10" s="204" customFormat="1" ht="21" customHeight="1" x14ac:dyDescent="0.15">
      <c r="B3" s="69" t="s">
        <v>69</v>
      </c>
      <c r="C3" s="69" t="s">
        <v>68</v>
      </c>
      <c r="D3" s="69" t="s">
        <v>67</v>
      </c>
      <c r="E3" s="69" t="s">
        <v>66</v>
      </c>
      <c r="F3" s="53" t="s">
        <v>65</v>
      </c>
      <c r="G3" s="72" t="s">
        <v>64</v>
      </c>
      <c r="H3" s="71"/>
      <c r="I3" s="70" t="s">
        <v>63</v>
      </c>
      <c r="J3" s="70"/>
    </row>
    <row r="4" spans="2:10" s="204" customFormat="1" ht="9" customHeight="1" x14ac:dyDescent="0.15">
      <c r="B4" s="70"/>
      <c r="C4" s="70"/>
      <c r="D4" s="70"/>
      <c r="E4" s="70"/>
      <c r="F4" s="332" t="s">
        <v>62</v>
      </c>
      <c r="G4" s="262" t="s">
        <v>61</v>
      </c>
      <c r="H4" s="261" t="s">
        <v>59</v>
      </c>
      <c r="I4" s="260" t="s">
        <v>60</v>
      </c>
      <c r="J4" s="259" t="s">
        <v>59</v>
      </c>
    </row>
    <row r="5" spans="2:10" ht="14.25" customHeight="1" x14ac:dyDescent="0.15">
      <c r="B5" s="27" t="s">
        <v>357</v>
      </c>
      <c r="C5" s="27" t="s">
        <v>356</v>
      </c>
      <c r="D5" s="27" t="s">
        <v>81</v>
      </c>
      <c r="E5" s="26" t="s">
        <v>111</v>
      </c>
      <c r="F5" s="62">
        <v>10</v>
      </c>
      <c r="G5" s="331">
        <v>4</v>
      </c>
      <c r="H5" s="330">
        <v>1</v>
      </c>
      <c r="I5" s="329">
        <v>34</v>
      </c>
      <c r="J5" s="328">
        <v>5</v>
      </c>
    </row>
    <row r="6" spans="2:10" ht="14.25" customHeight="1" x14ac:dyDescent="0.15">
      <c r="B6" s="308"/>
      <c r="C6" s="308" t="s">
        <v>73</v>
      </c>
      <c r="D6" s="8" t="s">
        <v>73</v>
      </c>
      <c r="E6" s="17" t="s">
        <v>355</v>
      </c>
      <c r="F6" s="60">
        <v>7</v>
      </c>
      <c r="G6" s="327"/>
      <c r="H6" s="326"/>
      <c r="I6" s="325"/>
      <c r="J6" s="324"/>
    </row>
    <row r="7" spans="2:10" ht="14.25" customHeight="1" x14ac:dyDescent="0.15">
      <c r="B7" s="308"/>
      <c r="C7" s="308" t="s">
        <v>73</v>
      </c>
      <c r="D7" s="13" t="s">
        <v>76</v>
      </c>
      <c r="E7" s="26" t="s">
        <v>277</v>
      </c>
      <c r="F7" s="62">
        <v>10</v>
      </c>
      <c r="G7" s="323">
        <v>2</v>
      </c>
      <c r="H7" s="322">
        <v>3</v>
      </c>
      <c r="I7" s="321">
        <v>40</v>
      </c>
      <c r="J7" s="320">
        <v>0</v>
      </c>
    </row>
    <row r="8" spans="2:10" ht="14.25" customHeight="1" x14ac:dyDescent="0.15">
      <c r="B8" s="308"/>
      <c r="C8" s="319"/>
      <c r="D8" s="8"/>
      <c r="E8" s="17" t="s">
        <v>354</v>
      </c>
      <c r="F8" s="60">
        <v>3</v>
      </c>
      <c r="G8" s="318"/>
      <c r="H8" s="317"/>
      <c r="I8" s="316"/>
      <c r="J8" s="315"/>
    </row>
    <row r="9" spans="2:10" ht="14.25" customHeight="1" x14ac:dyDescent="0.15">
      <c r="B9" s="308"/>
      <c r="C9" s="84" t="s">
        <v>1</v>
      </c>
      <c r="D9" s="6"/>
      <c r="E9" s="6"/>
      <c r="F9" s="5">
        <f>SUM(F5:F8)</f>
        <v>30</v>
      </c>
      <c r="G9" s="103"/>
      <c r="H9" s="33"/>
      <c r="I9" s="34"/>
      <c r="J9" s="102"/>
    </row>
    <row r="10" spans="2:10" ht="14.25" customHeight="1" x14ac:dyDescent="0.15">
      <c r="B10" s="27" t="s">
        <v>353</v>
      </c>
      <c r="C10" s="314"/>
      <c r="D10" s="27" t="s">
        <v>352</v>
      </c>
      <c r="E10" s="137" t="s">
        <v>351</v>
      </c>
      <c r="F10" s="313">
        <v>17</v>
      </c>
      <c r="G10" s="312">
        <v>4</v>
      </c>
      <c r="H10" s="311">
        <v>2</v>
      </c>
      <c r="I10" s="310">
        <v>38</v>
      </c>
      <c r="J10" s="309">
        <v>2</v>
      </c>
    </row>
    <row r="11" spans="2:10" ht="14.25" customHeight="1" x14ac:dyDescent="0.15">
      <c r="B11" s="308"/>
      <c r="C11" s="308" t="s">
        <v>73</v>
      </c>
      <c r="D11" s="13"/>
      <c r="E11" s="17" t="s">
        <v>350</v>
      </c>
      <c r="F11" s="307">
        <v>7</v>
      </c>
      <c r="G11" s="306">
        <v>2</v>
      </c>
      <c r="H11" s="305">
        <v>9</v>
      </c>
      <c r="I11" s="304">
        <v>39</v>
      </c>
      <c r="J11" s="303">
        <v>3</v>
      </c>
    </row>
    <row r="12" spans="2:10" ht="14.25" customHeight="1" x14ac:dyDescent="0.15">
      <c r="B12" s="302"/>
      <c r="C12" s="84" t="s">
        <v>1</v>
      </c>
      <c r="D12" s="6"/>
      <c r="E12" s="117"/>
      <c r="F12" s="301">
        <f>SUM(F10:F11)</f>
        <v>24</v>
      </c>
      <c r="G12" s="141"/>
      <c r="H12" s="140"/>
      <c r="I12" s="300"/>
      <c r="J12" s="138"/>
    </row>
    <row r="13" spans="2:10" ht="14.25" customHeight="1" x14ac:dyDescent="0.15">
      <c r="B13" s="288" t="s">
        <v>349</v>
      </c>
      <c r="C13" s="288"/>
      <c r="D13" s="13" t="s">
        <v>119</v>
      </c>
      <c r="E13" s="26" t="s">
        <v>326</v>
      </c>
      <c r="F13" s="62">
        <v>8</v>
      </c>
      <c r="G13" s="194">
        <v>5</v>
      </c>
      <c r="H13" s="193">
        <v>0</v>
      </c>
      <c r="I13" s="192">
        <v>39</v>
      </c>
      <c r="J13" s="191">
        <v>6</v>
      </c>
    </row>
    <row r="14" spans="2:10" ht="14.25" customHeight="1" x14ac:dyDescent="0.15">
      <c r="B14" s="288"/>
      <c r="C14" s="90"/>
      <c r="D14" s="13"/>
      <c r="E14" s="22" t="s">
        <v>348</v>
      </c>
      <c r="F14" s="61">
        <v>7</v>
      </c>
      <c r="G14" s="127">
        <v>3</v>
      </c>
      <c r="H14" s="126">
        <v>1</v>
      </c>
      <c r="I14" s="125">
        <v>37</v>
      </c>
      <c r="J14" s="124">
        <v>1</v>
      </c>
    </row>
    <row r="15" spans="2:10" ht="14.25" customHeight="1" x14ac:dyDescent="0.15">
      <c r="B15" s="288"/>
      <c r="C15" s="90"/>
      <c r="D15" s="13"/>
      <c r="E15" s="22" t="s">
        <v>347</v>
      </c>
      <c r="F15" s="61">
        <v>3</v>
      </c>
      <c r="G15" s="127">
        <v>3</v>
      </c>
      <c r="H15" s="126">
        <v>0</v>
      </c>
      <c r="I15" s="125">
        <v>37</v>
      </c>
      <c r="J15" s="124">
        <v>3</v>
      </c>
    </row>
    <row r="16" spans="2:10" ht="14.25" customHeight="1" x14ac:dyDescent="0.15">
      <c r="B16" s="288"/>
      <c r="C16" s="288"/>
      <c r="D16" s="13"/>
      <c r="E16" s="17" t="s">
        <v>346</v>
      </c>
      <c r="F16" s="60">
        <v>7</v>
      </c>
      <c r="G16" s="123">
        <v>7</v>
      </c>
      <c r="H16" s="122">
        <v>1</v>
      </c>
      <c r="I16" s="121">
        <v>38</v>
      </c>
      <c r="J16" s="120">
        <v>7</v>
      </c>
    </row>
    <row r="17" spans="2:10" ht="14.25" customHeight="1" x14ac:dyDescent="0.15">
      <c r="B17" s="288"/>
      <c r="C17" s="5" t="s">
        <v>1</v>
      </c>
      <c r="D17" s="6"/>
      <c r="E17" s="6"/>
      <c r="F17" s="5">
        <f>SUM(F13:F16)</f>
        <v>25</v>
      </c>
      <c r="G17" s="103"/>
      <c r="H17" s="33"/>
      <c r="I17" s="34"/>
      <c r="J17" s="102"/>
    </row>
    <row r="18" spans="2:10" ht="14.25" customHeight="1" x14ac:dyDescent="0.15">
      <c r="B18" s="297" t="s">
        <v>345</v>
      </c>
      <c r="C18" s="299"/>
      <c r="D18" s="27" t="s">
        <v>344</v>
      </c>
      <c r="E18" s="26" t="s">
        <v>341</v>
      </c>
      <c r="F18" s="62">
        <v>5</v>
      </c>
      <c r="G18" s="258">
        <v>6</v>
      </c>
      <c r="H18" s="257">
        <v>10</v>
      </c>
      <c r="I18" s="256">
        <v>38</v>
      </c>
      <c r="J18" s="255">
        <v>2</v>
      </c>
    </row>
    <row r="19" spans="2:10" ht="14.25" customHeight="1" x14ac:dyDescent="0.15">
      <c r="B19" s="288"/>
      <c r="C19" s="298"/>
      <c r="D19" s="13"/>
      <c r="E19" s="22" t="s">
        <v>295</v>
      </c>
      <c r="F19" s="61">
        <v>4</v>
      </c>
      <c r="G19" s="270">
        <v>5</v>
      </c>
      <c r="H19" s="269">
        <v>6</v>
      </c>
      <c r="I19" s="268">
        <v>38</v>
      </c>
      <c r="J19" s="267">
        <v>0</v>
      </c>
    </row>
    <row r="20" spans="2:10" ht="14.25" customHeight="1" x14ac:dyDescent="0.15">
      <c r="B20" s="288"/>
      <c r="C20" s="298"/>
      <c r="D20" s="13"/>
      <c r="E20" s="17" t="s">
        <v>312</v>
      </c>
      <c r="F20" s="60">
        <v>5</v>
      </c>
      <c r="G20" s="254">
        <v>10</v>
      </c>
      <c r="H20" s="253">
        <v>1</v>
      </c>
      <c r="I20" s="252">
        <v>50</v>
      </c>
      <c r="J20" s="251">
        <v>10</v>
      </c>
    </row>
    <row r="21" spans="2:10" ht="14.25" customHeight="1" x14ac:dyDescent="0.15">
      <c r="B21" s="290"/>
      <c r="C21" s="180" t="s">
        <v>1</v>
      </c>
      <c r="D21" s="6"/>
      <c r="E21" s="6"/>
      <c r="F21" s="5">
        <f>SUM(F18:F20)</f>
        <v>14</v>
      </c>
      <c r="G21" s="103"/>
      <c r="H21" s="33"/>
      <c r="I21" s="34"/>
      <c r="J21" s="102"/>
    </row>
    <row r="22" spans="2:10" ht="14.25" customHeight="1" x14ac:dyDescent="0.15">
      <c r="B22" s="288" t="s">
        <v>343</v>
      </c>
      <c r="C22" s="90"/>
      <c r="D22" s="13" t="s">
        <v>342</v>
      </c>
      <c r="E22" s="26" t="s">
        <v>295</v>
      </c>
      <c r="F22" s="62">
        <v>4</v>
      </c>
      <c r="G22" s="137">
        <v>8</v>
      </c>
      <c r="H22" s="136">
        <v>0</v>
      </c>
      <c r="I22" s="135">
        <v>46</v>
      </c>
      <c r="J22" s="134">
        <v>4</v>
      </c>
    </row>
    <row r="23" spans="2:10" ht="14.25" customHeight="1" x14ac:dyDescent="0.15">
      <c r="B23" s="288"/>
      <c r="C23" s="90"/>
      <c r="D23" s="13"/>
      <c r="E23" s="22" t="s">
        <v>341</v>
      </c>
      <c r="F23" s="61">
        <v>4</v>
      </c>
      <c r="G23" s="127">
        <v>6</v>
      </c>
      <c r="H23" s="126">
        <v>0</v>
      </c>
      <c r="I23" s="125">
        <v>40</v>
      </c>
      <c r="J23" s="124">
        <v>2</v>
      </c>
    </row>
    <row r="24" spans="2:10" ht="14.25" customHeight="1" x14ac:dyDescent="0.15">
      <c r="B24" s="288"/>
      <c r="C24" s="90"/>
      <c r="D24" s="13"/>
      <c r="E24" s="17" t="s">
        <v>340</v>
      </c>
      <c r="F24" s="60">
        <v>2</v>
      </c>
      <c r="G24" s="123">
        <v>8</v>
      </c>
      <c r="H24" s="122">
        <v>0</v>
      </c>
      <c r="I24" s="121">
        <v>44</v>
      </c>
      <c r="J24" s="120">
        <v>8</v>
      </c>
    </row>
    <row r="25" spans="2:10" ht="14.25" customHeight="1" x14ac:dyDescent="0.15">
      <c r="B25" s="288"/>
      <c r="C25" s="5" t="s">
        <v>1</v>
      </c>
      <c r="D25" s="6"/>
      <c r="E25" s="6"/>
      <c r="F25" s="5">
        <f>SUM(F22:F24)</f>
        <v>10</v>
      </c>
      <c r="G25" s="103"/>
      <c r="H25" s="33"/>
      <c r="I25" s="34"/>
      <c r="J25" s="102"/>
    </row>
    <row r="26" spans="2:10" ht="14.25" customHeight="1" x14ac:dyDescent="0.15">
      <c r="B26" s="297" t="s">
        <v>339</v>
      </c>
      <c r="C26" s="297"/>
      <c r="D26" s="27" t="s">
        <v>330</v>
      </c>
      <c r="E26" s="296" t="s">
        <v>338</v>
      </c>
      <c r="F26" s="62">
        <v>1</v>
      </c>
      <c r="G26" s="295"/>
      <c r="H26" s="294"/>
      <c r="I26" s="293"/>
      <c r="J26" s="292"/>
    </row>
    <row r="27" spans="2:10" ht="14.25" customHeight="1" x14ac:dyDescent="0.15">
      <c r="B27" s="288"/>
      <c r="C27" s="288"/>
      <c r="D27" s="13"/>
      <c r="E27" s="235" t="s">
        <v>337</v>
      </c>
      <c r="F27" s="61">
        <v>2</v>
      </c>
      <c r="G27" s="270">
        <v>6</v>
      </c>
      <c r="H27" s="269">
        <v>0</v>
      </c>
      <c r="I27" s="268">
        <v>43</v>
      </c>
      <c r="J27" s="267">
        <v>3</v>
      </c>
    </row>
    <row r="28" spans="2:10" ht="14.25" customHeight="1" x14ac:dyDescent="0.15">
      <c r="B28" s="288"/>
      <c r="C28" s="288"/>
      <c r="D28" s="13"/>
      <c r="E28" s="235" t="s">
        <v>336</v>
      </c>
      <c r="F28" s="61">
        <v>1</v>
      </c>
      <c r="G28" s="177"/>
      <c r="H28" s="42"/>
      <c r="I28" s="43"/>
      <c r="J28" s="176"/>
    </row>
    <row r="29" spans="2:10" ht="14.25" customHeight="1" x14ac:dyDescent="0.15">
      <c r="B29" s="288"/>
      <c r="C29" s="288"/>
      <c r="D29" s="13"/>
      <c r="E29" s="28" t="s">
        <v>335</v>
      </c>
      <c r="F29" s="60">
        <v>1</v>
      </c>
      <c r="G29" s="175"/>
      <c r="H29" s="37"/>
      <c r="I29" s="38"/>
      <c r="J29" s="174"/>
    </row>
    <row r="30" spans="2:10" ht="14.25" customHeight="1" x14ac:dyDescent="0.15">
      <c r="B30" s="290"/>
      <c r="C30" s="5" t="s">
        <v>1</v>
      </c>
      <c r="D30" s="6"/>
      <c r="E30" s="6"/>
      <c r="F30" s="35">
        <f>SUM(F26:F29)</f>
        <v>5</v>
      </c>
      <c r="G30" s="103"/>
      <c r="H30" s="33"/>
      <c r="I30" s="34"/>
      <c r="J30" s="102"/>
    </row>
    <row r="31" spans="2:10" ht="14.25" customHeight="1" x14ac:dyDescent="0.15">
      <c r="B31" s="291" t="s">
        <v>334</v>
      </c>
      <c r="C31" s="288"/>
      <c r="D31" s="13" t="s">
        <v>119</v>
      </c>
      <c r="E31" s="26" t="s">
        <v>227</v>
      </c>
      <c r="F31" s="48">
        <v>5</v>
      </c>
      <c r="G31" s="179">
        <v>2</v>
      </c>
      <c r="H31" s="46">
        <v>2</v>
      </c>
      <c r="I31" s="47">
        <v>37</v>
      </c>
      <c r="J31" s="178">
        <v>4</v>
      </c>
    </row>
    <row r="32" spans="2:10" ht="14.25" customHeight="1" x14ac:dyDescent="0.15">
      <c r="B32" s="288"/>
      <c r="C32" s="288"/>
      <c r="D32" s="13"/>
      <c r="E32" s="22" t="s">
        <v>333</v>
      </c>
      <c r="F32" s="61">
        <v>4</v>
      </c>
      <c r="G32" s="270">
        <v>3</v>
      </c>
      <c r="H32" s="269">
        <v>0</v>
      </c>
      <c r="I32" s="268">
        <v>38</v>
      </c>
      <c r="J32" s="267">
        <v>6</v>
      </c>
    </row>
    <row r="33" spans="2:10" ht="14.25" customHeight="1" x14ac:dyDescent="0.15">
      <c r="B33" s="288"/>
      <c r="C33" s="288"/>
      <c r="D33" s="13"/>
      <c r="E33" s="17" t="s">
        <v>332</v>
      </c>
      <c r="F33" s="60">
        <v>3</v>
      </c>
      <c r="G33" s="254">
        <v>3</v>
      </c>
      <c r="H33" s="253">
        <v>8</v>
      </c>
      <c r="I33" s="252">
        <v>32</v>
      </c>
      <c r="J33" s="251">
        <v>4</v>
      </c>
    </row>
    <row r="34" spans="2:10" ht="14.25" customHeight="1" x14ac:dyDescent="0.15">
      <c r="B34" s="290"/>
      <c r="C34" s="5" t="s">
        <v>1</v>
      </c>
      <c r="D34" s="6"/>
      <c r="E34" s="6"/>
      <c r="F34" s="5">
        <f>SUM(F31:F33)</f>
        <v>12</v>
      </c>
      <c r="G34" s="103"/>
      <c r="H34" s="33"/>
      <c r="I34" s="34"/>
      <c r="J34" s="102"/>
    </row>
    <row r="35" spans="2:10" ht="14.25" customHeight="1" x14ac:dyDescent="0.15">
      <c r="B35" s="288" t="s">
        <v>331</v>
      </c>
      <c r="C35" s="288"/>
      <c r="D35" s="13" t="s">
        <v>330</v>
      </c>
      <c r="E35" s="26" t="s">
        <v>329</v>
      </c>
      <c r="F35" s="62">
        <v>9</v>
      </c>
      <c r="G35" s="258">
        <v>4</v>
      </c>
      <c r="H35" s="257">
        <v>2</v>
      </c>
      <c r="I35" s="256">
        <v>37</v>
      </c>
      <c r="J35" s="255">
        <v>6</v>
      </c>
    </row>
    <row r="36" spans="2:10" ht="14.25" customHeight="1" x14ac:dyDescent="0.15">
      <c r="B36" s="289"/>
      <c r="C36" s="90"/>
      <c r="D36" s="288"/>
      <c r="E36" s="17" t="s">
        <v>328</v>
      </c>
      <c r="F36" s="60">
        <v>3</v>
      </c>
      <c r="G36" s="254">
        <v>6</v>
      </c>
      <c r="H36" s="253">
        <v>0</v>
      </c>
      <c r="I36" s="252">
        <v>39</v>
      </c>
      <c r="J36" s="251">
        <v>0</v>
      </c>
    </row>
    <row r="37" spans="2:10" ht="14.25" customHeight="1" x14ac:dyDescent="0.15">
      <c r="B37" s="172"/>
      <c r="C37" s="5" t="s">
        <v>1</v>
      </c>
      <c r="D37" s="82"/>
      <c r="E37" s="82"/>
      <c r="F37" s="5">
        <f>SUM(F35:F36)</f>
        <v>12</v>
      </c>
      <c r="G37" s="103"/>
      <c r="H37" s="33"/>
      <c r="I37" s="34"/>
      <c r="J37" s="102"/>
    </row>
    <row r="38" spans="2:10" ht="14.25" customHeight="1" x14ac:dyDescent="0.15">
      <c r="B38" s="284"/>
      <c r="C38" s="285"/>
      <c r="D38" s="284"/>
      <c r="E38" s="284"/>
      <c r="F38" s="285"/>
      <c r="G38" s="284"/>
      <c r="H38" s="284"/>
      <c r="I38" s="284"/>
      <c r="J38" s="284"/>
    </row>
    <row r="39" spans="2:10" x14ac:dyDescent="0.15">
      <c r="B39" s="286"/>
      <c r="C39" s="287"/>
      <c r="D39" s="286"/>
      <c r="E39" s="284"/>
      <c r="F39" s="285"/>
      <c r="G39" s="284"/>
      <c r="H39" s="284"/>
      <c r="I39" s="284"/>
      <c r="J39" s="284"/>
    </row>
    <row r="40" spans="2:10" x14ac:dyDescent="0.15">
      <c r="B40" s="286"/>
      <c r="C40" s="286"/>
      <c r="D40" s="286"/>
      <c r="E40" s="284"/>
      <c r="F40" s="284"/>
      <c r="G40" s="284"/>
      <c r="H40" s="284"/>
      <c r="I40" s="284"/>
      <c r="J40" s="284"/>
    </row>
    <row r="41" spans="2:10" x14ac:dyDescent="0.15">
      <c r="B41" s="286"/>
      <c r="C41" s="285"/>
      <c r="D41" s="284"/>
      <c r="E41" s="284"/>
      <c r="F41" s="284"/>
      <c r="G41" s="284"/>
      <c r="H41" s="284"/>
      <c r="I41" s="284"/>
      <c r="J41" s="284"/>
    </row>
    <row r="45" spans="2:10" ht="10.5" customHeight="1" x14ac:dyDescent="0.15"/>
    <row r="46" spans="2:10" ht="10.5" customHeight="1" x14ac:dyDescent="0.15"/>
    <row r="47" spans="2:10" ht="10.5" customHeight="1" x14ac:dyDescent="0.15"/>
    <row r="48" spans="2:10" ht="10.5" customHeight="1" x14ac:dyDescent="0.15"/>
    <row r="49" ht="10.5" customHeight="1" x14ac:dyDescent="0.15"/>
    <row r="50" ht="10.5" customHeight="1" x14ac:dyDescent="0.15"/>
  </sheetData>
  <autoFilter ref="B4:J4"/>
  <mergeCells count="6">
    <mergeCell ref="E3:E4"/>
    <mergeCell ref="G3:H3"/>
    <mergeCell ref="I3:J3"/>
    <mergeCell ref="B3:B4"/>
    <mergeCell ref="C3:C4"/>
    <mergeCell ref="D3:D4"/>
  </mergeCells>
  <phoneticPr fontId="3"/>
  <printOptions horizontalCentered="1"/>
  <pageMargins left="0.15748031496062992" right="0.59055118110236227" top="0.59055118110236227" bottom="0.19685039370078741" header="0.51181102362204722" footer="0.51181102362204722"/>
  <pageSetup paperSize="9" scale="125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1"/>
  <sheetViews>
    <sheetView showGridLines="0" view="pageBreakPreview" zoomScale="130" zoomScaleNormal="100" zoomScaleSheetLayoutView="130" workbookViewId="0">
      <selection activeCell="F16" sqref="F16"/>
    </sheetView>
  </sheetViews>
  <sheetFormatPr defaultRowHeight="10.5" x14ac:dyDescent="0.15"/>
  <cols>
    <col min="1" max="1" width="6.625" style="161" customWidth="1"/>
    <col min="2" max="2" width="7.375" style="1" customWidth="1"/>
    <col min="3" max="3" width="10.75" style="1" customWidth="1"/>
    <col min="4" max="4" width="11.25" style="1" customWidth="1"/>
    <col min="5" max="5" width="14.5" style="1" customWidth="1"/>
    <col min="6" max="6" width="6.25" style="1" customWidth="1"/>
    <col min="7" max="10" width="4.75" style="1" customWidth="1"/>
    <col min="11" max="16384" width="9" style="161"/>
  </cols>
  <sheetData>
    <row r="1" spans="2:11" ht="10.5" customHeight="1" x14ac:dyDescent="0.15">
      <c r="B1" s="75" t="s">
        <v>72</v>
      </c>
      <c r="E1" s="74" t="s">
        <v>71</v>
      </c>
    </row>
    <row r="2" spans="2:11" ht="11.25" customHeight="1" x14ac:dyDescent="0.15">
      <c r="E2" s="73" t="s">
        <v>70</v>
      </c>
    </row>
    <row r="3" spans="2:11" s="204" customFormat="1" ht="21" customHeight="1" x14ac:dyDescent="0.15">
      <c r="B3" s="69" t="s">
        <v>69</v>
      </c>
      <c r="C3" s="69" t="s">
        <v>68</v>
      </c>
      <c r="D3" s="69" t="s">
        <v>67</v>
      </c>
      <c r="E3" s="69" t="s">
        <v>66</v>
      </c>
      <c r="F3" s="53" t="s">
        <v>65</v>
      </c>
      <c r="G3" s="72" t="s">
        <v>64</v>
      </c>
      <c r="H3" s="71"/>
      <c r="I3" s="71" t="s">
        <v>63</v>
      </c>
      <c r="J3" s="71"/>
    </row>
    <row r="4" spans="2:11" s="204" customFormat="1" ht="9" customHeight="1" x14ac:dyDescent="0.15">
      <c r="B4" s="70"/>
      <c r="C4" s="70"/>
      <c r="D4" s="70"/>
      <c r="E4" s="70"/>
      <c r="F4" s="160" t="s">
        <v>62</v>
      </c>
      <c r="G4" s="159" t="s">
        <v>61</v>
      </c>
      <c r="H4" s="158" t="s">
        <v>59</v>
      </c>
      <c r="I4" s="157" t="s">
        <v>60</v>
      </c>
      <c r="J4" s="156" t="s">
        <v>59</v>
      </c>
    </row>
    <row r="5" spans="2:11" ht="14.25" customHeight="1" x14ac:dyDescent="0.15">
      <c r="B5" s="297" t="s">
        <v>388</v>
      </c>
      <c r="C5" s="297"/>
      <c r="D5" s="27" t="s">
        <v>119</v>
      </c>
      <c r="E5" s="26" t="s">
        <v>387</v>
      </c>
      <c r="F5" s="62">
        <v>6</v>
      </c>
      <c r="G5" s="258">
        <v>3</v>
      </c>
      <c r="H5" s="257">
        <v>5</v>
      </c>
      <c r="I5" s="256">
        <v>34</v>
      </c>
      <c r="J5" s="255">
        <v>5</v>
      </c>
    </row>
    <row r="6" spans="2:11" ht="14.25" customHeight="1" x14ac:dyDescent="0.15">
      <c r="B6" s="288"/>
      <c r="C6" s="90"/>
      <c r="D6" s="13"/>
      <c r="E6" s="17" t="s">
        <v>386</v>
      </c>
      <c r="F6" s="60">
        <v>6</v>
      </c>
      <c r="G6" s="254">
        <v>2</v>
      </c>
      <c r="H6" s="253">
        <v>8</v>
      </c>
      <c r="I6" s="252">
        <v>35</v>
      </c>
      <c r="J6" s="251">
        <v>5</v>
      </c>
    </row>
    <row r="7" spans="2:11" ht="14.25" customHeight="1" x14ac:dyDescent="0.15">
      <c r="B7" s="288"/>
      <c r="C7" s="53" t="s">
        <v>1</v>
      </c>
      <c r="D7" s="345"/>
      <c r="E7" s="345"/>
      <c r="F7" s="53">
        <f>SUM(F5:F6)</f>
        <v>12</v>
      </c>
      <c r="G7" s="343"/>
      <c r="H7" s="342"/>
      <c r="I7" s="341"/>
      <c r="J7" s="340"/>
    </row>
    <row r="8" spans="2:11" ht="14.25" customHeight="1" x14ac:dyDescent="0.15">
      <c r="B8" s="297" t="s">
        <v>385</v>
      </c>
      <c r="C8" s="297"/>
      <c r="D8" s="27" t="s">
        <v>384</v>
      </c>
      <c r="E8" s="26" t="s">
        <v>372</v>
      </c>
      <c r="F8" s="62">
        <v>5</v>
      </c>
      <c r="G8" s="179">
        <v>3</v>
      </c>
      <c r="H8" s="46">
        <v>4</v>
      </c>
      <c r="I8" s="47">
        <v>37</v>
      </c>
      <c r="J8" s="178">
        <v>2</v>
      </c>
    </row>
    <row r="9" spans="2:11" ht="14.25" customHeight="1" x14ac:dyDescent="0.15">
      <c r="B9" s="288"/>
      <c r="C9" s="288"/>
      <c r="D9" s="13"/>
      <c r="E9" s="17" t="s">
        <v>254</v>
      </c>
      <c r="F9" s="60">
        <v>3</v>
      </c>
      <c r="G9" s="254">
        <v>3</v>
      </c>
      <c r="H9" s="253">
        <v>8</v>
      </c>
      <c r="I9" s="252">
        <v>34</v>
      </c>
      <c r="J9" s="251">
        <v>4</v>
      </c>
    </row>
    <row r="10" spans="2:11" ht="14.25" customHeight="1" x14ac:dyDescent="0.15">
      <c r="B10" s="290"/>
      <c r="C10" s="5" t="s">
        <v>1</v>
      </c>
      <c r="D10" s="6"/>
      <c r="E10" s="6"/>
      <c r="F10" s="5">
        <f>SUM(F8:F9)</f>
        <v>8</v>
      </c>
      <c r="G10" s="103"/>
      <c r="H10" s="33"/>
      <c r="I10" s="34"/>
      <c r="J10" s="102"/>
    </row>
    <row r="11" spans="2:11" ht="14.25" customHeight="1" x14ac:dyDescent="0.15">
      <c r="B11" s="288" t="s">
        <v>383</v>
      </c>
      <c r="C11" s="90"/>
      <c r="D11" s="13" t="s">
        <v>382</v>
      </c>
      <c r="E11" s="26" t="s">
        <v>381</v>
      </c>
      <c r="F11" s="62">
        <v>6</v>
      </c>
      <c r="G11" s="179">
        <v>3</v>
      </c>
      <c r="H11" s="46">
        <v>1</v>
      </c>
      <c r="I11" s="47">
        <v>36</v>
      </c>
      <c r="J11" s="178">
        <v>8</v>
      </c>
    </row>
    <row r="12" spans="2:11" ht="14.25" customHeight="1" x14ac:dyDescent="0.15">
      <c r="B12" s="288"/>
      <c r="C12" s="90"/>
      <c r="D12" s="357"/>
      <c r="E12" s="22" t="s">
        <v>380</v>
      </c>
      <c r="F12" s="61">
        <v>4</v>
      </c>
      <c r="G12" s="270">
        <v>3</v>
      </c>
      <c r="H12" s="269">
        <v>2</v>
      </c>
      <c r="I12" s="268">
        <v>38</v>
      </c>
      <c r="J12" s="267">
        <v>7</v>
      </c>
    </row>
    <row r="13" spans="2:11" ht="14.25" customHeight="1" x14ac:dyDescent="0.15">
      <c r="B13" s="288"/>
      <c r="C13" s="288"/>
      <c r="D13" s="356"/>
      <c r="E13" s="17" t="s">
        <v>379</v>
      </c>
      <c r="F13" s="60">
        <v>9</v>
      </c>
      <c r="G13" s="254">
        <v>3</v>
      </c>
      <c r="H13" s="253">
        <v>5</v>
      </c>
      <c r="I13" s="252">
        <v>41</v>
      </c>
      <c r="J13" s="251">
        <v>5</v>
      </c>
      <c r="K13" s="1"/>
    </row>
    <row r="14" spans="2:11" ht="14.25" customHeight="1" x14ac:dyDescent="0.15">
      <c r="B14" s="288"/>
      <c r="C14" s="53" t="s">
        <v>1</v>
      </c>
      <c r="D14" s="345"/>
      <c r="E14" s="345"/>
      <c r="F14" s="53">
        <f>SUM(F11:F13)</f>
        <v>19</v>
      </c>
      <c r="G14" s="343"/>
      <c r="H14" s="342"/>
      <c r="I14" s="341"/>
      <c r="J14" s="340"/>
    </row>
    <row r="15" spans="2:11" ht="14.25" customHeight="1" x14ac:dyDescent="0.15">
      <c r="B15" s="314" t="s">
        <v>378</v>
      </c>
      <c r="C15" s="314"/>
      <c r="D15" s="27" t="s">
        <v>119</v>
      </c>
      <c r="E15" s="26" t="s">
        <v>377</v>
      </c>
      <c r="F15" s="62">
        <v>6</v>
      </c>
      <c r="G15" s="258">
        <v>1</v>
      </c>
      <c r="H15" s="257">
        <v>7</v>
      </c>
      <c r="I15" s="256">
        <v>45</v>
      </c>
      <c r="J15" s="255">
        <v>3</v>
      </c>
    </row>
    <row r="16" spans="2:11" ht="14.25" customHeight="1" x14ac:dyDescent="0.15">
      <c r="B16" s="308"/>
      <c r="C16" s="308"/>
      <c r="D16" s="13"/>
      <c r="E16" s="17" t="s">
        <v>376</v>
      </c>
      <c r="F16" s="60">
        <v>4</v>
      </c>
      <c r="G16" s="254">
        <v>1</v>
      </c>
      <c r="H16" s="253">
        <v>0</v>
      </c>
      <c r="I16" s="252">
        <v>44</v>
      </c>
      <c r="J16" s="251">
        <v>3</v>
      </c>
    </row>
    <row r="17" spans="2:11" ht="14.25" customHeight="1" x14ac:dyDescent="0.15">
      <c r="B17" s="302"/>
      <c r="C17" s="84" t="s">
        <v>1</v>
      </c>
      <c r="D17" s="6"/>
      <c r="E17" s="6"/>
      <c r="F17" s="5">
        <f>SUM(F15:F16)</f>
        <v>10</v>
      </c>
      <c r="G17" s="103"/>
      <c r="H17" s="33"/>
      <c r="I17" s="34"/>
      <c r="J17" s="102"/>
    </row>
    <row r="18" spans="2:11" ht="14.25" customHeight="1" x14ac:dyDescent="0.15">
      <c r="B18" s="308" t="s">
        <v>375</v>
      </c>
      <c r="C18" s="308"/>
      <c r="D18" s="13" t="s">
        <v>359</v>
      </c>
      <c r="E18" s="8" t="s">
        <v>374</v>
      </c>
      <c r="F18" s="101">
        <v>9</v>
      </c>
      <c r="G18" s="327">
        <v>3</v>
      </c>
      <c r="H18" s="326">
        <v>4</v>
      </c>
      <c r="I18" s="325">
        <v>41</v>
      </c>
      <c r="J18" s="324">
        <v>0</v>
      </c>
    </row>
    <row r="19" spans="2:11" ht="14.25" customHeight="1" x14ac:dyDescent="0.15">
      <c r="B19" s="308"/>
      <c r="C19" s="346" t="s">
        <v>1</v>
      </c>
      <c r="D19" s="345"/>
      <c r="E19" s="345"/>
      <c r="F19" s="53">
        <f>SUM(F18)</f>
        <v>9</v>
      </c>
      <c r="G19" s="355"/>
      <c r="H19" s="354"/>
      <c r="I19" s="353"/>
      <c r="J19" s="352"/>
      <c r="K19" s="246"/>
    </row>
    <row r="20" spans="2:11" ht="14.25" customHeight="1" x14ac:dyDescent="0.15">
      <c r="B20" s="314" t="s">
        <v>373</v>
      </c>
      <c r="C20" s="314"/>
      <c r="D20" s="27" t="s">
        <v>119</v>
      </c>
      <c r="E20" s="26" t="s">
        <v>372</v>
      </c>
      <c r="F20" s="62">
        <v>7</v>
      </c>
      <c r="G20" s="258">
        <v>2</v>
      </c>
      <c r="H20" s="257">
        <v>2</v>
      </c>
      <c r="I20" s="256">
        <v>42</v>
      </c>
      <c r="J20" s="255">
        <v>5</v>
      </c>
    </row>
    <row r="21" spans="2:11" ht="14.25" customHeight="1" x14ac:dyDescent="0.15">
      <c r="B21" s="308"/>
      <c r="C21" s="302"/>
      <c r="D21" s="8"/>
      <c r="E21" s="17" t="s">
        <v>254</v>
      </c>
      <c r="F21" s="60">
        <v>3</v>
      </c>
      <c r="G21" s="254">
        <v>2</v>
      </c>
      <c r="H21" s="253">
        <v>6</v>
      </c>
      <c r="I21" s="252">
        <v>34</v>
      </c>
      <c r="J21" s="251">
        <v>6</v>
      </c>
    </row>
    <row r="22" spans="2:11" ht="14.25" customHeight="1" x14ac:dyDescent="0.15">
      <c r="B22" s="302"/>
      <c r="C22" s="338" t="s">
        <v>1</v>
      </c>
      <c r="D22" s="6"/>
      <c r="E22" s="6"/>
      <c r="F22" s="5">
        <f>SUM(F20:F21)</f>
        <v>10</v>
      </c>
      <c r="G22" s="103"/>
      <c r="H22" s="33"/>
      <c r="I22" s="34"/>
      <c r="J22" s="102"/>
    </row>
    <row r="23" spans="2:11" ht="14.25" customHeight="1" x14ac:dyDescent="0.15">
      <c r="B23" s="308" t="s">
        <v>371</v>
      </c>
      <c r="C23" s="319"/>
      <c r="D23" s="13" t="s">
        <v>119</v>
      </c>
      <c r="E23" s="26" t="s">
        <v>370</v>
      </c>
      <c r="F23" s="62">
        <v>6</v>
      </c>
      <c r="G23" s="258">
        <v>5</v>
      </c>
      <c r="H23" s="257">
        <v>6</v>
      </c>
      <c r="I23" s="256">
        <v>46</v>
      </c>
      <c r="J23" s="255">
        <v>1</v>
      </c>
    </row>
    <row r="24" spans="2:11" ht="14.25" customHeight="1" x14ac:dyDescent="0.15">
      <c r="B24" s="308"/>
      <c r="C24" s="308"/>
      <c r="D24" s="13"/>
      <c r="E24" s="17" t="s">
        <v>369</v>
      </c>
      <c r="F24" s="60">
        <v>4</v>
      </c>
      <c r="G24" s="254">
        <v>4</v>
      </c>
      <c r="H24" s="253">
        <v>6</v>
      </c>
      <c r="I24" s="252">
        <v>42</v>
      </c>
      <c r="J24" s="251">
        <v>7</v>
      </c>
    </row>
    <row r="25" spans="2:11" ht="14.25" customHeight="1" x14ac:dyDescent="0.15">
      <c r="B25" s="308"/>
      <c r="C25" s="346" t="s">
        <v>1</v>
      </c>
      <c r="D25" s="345"/>
      <c r="E25" s="345"/>
      <c r="F25" s="53">
        <f>SUM(F23:F24)</f>
        <v>10</v>
      </c>
      <c r="G25" s="343"/>
      <c r="H25" s="342"/>
      <c r="I25" s="341"/>
      <c r="J25" s="340"/>
    </row>
    <row r="26" spans="2:11" ht="14.25" customHeight="1" x14ac:dyDescent="0.15">
      <c r="B26" s="314" t="s">
        <v>368</v>
      </c>
      <c r="C26" s="314"/>
      <c r="D26" s="27" t="s">
        <v>359</v>
      </c>
      <c r="E26" s="26" t="s">
        <v>227</v>
      </c>
      <c r="F26" s="48">
        <v>7</v>
      </c>
      <c r="G26" s="179">
        <v>2</v>
      </c>
      <c r="H26" s="46">
        <v>7</v>
      </c>
      <c r="I26" s="47">
        <v>38</v>
      </c>
      <c r="J26" s="178">
        <v>6</v>
      </c>
    </row>
    <row r="27" spans="2:11" ht="14.25" customHeight="1" x14ac:dyDescent="0.15">
      <c r="B27" s="308"/>
      <c r="C27" s="308"/>
      <c r="D27" s="13"/>
      <c r="E27" s="17" t="s">
        <v>189</v>
      </c>
      <c r="F27" s="39">
        <v>2</v>
      </c>
      <c r="G27" s="175">
        <v>3</v>
      </c>
      <c r="H27" s="37">
        <v>0</v>
      </c>
      <c r="I27" s="38">
        <v>37</v>
      </c>
      <c r="J27" s="174">
        <v>6</v>
      </c>
      <c r="K27" s="1"/>
    </row>
    <row r="28" spans="2:11" ht="14.25" customHeight="1" x14ac:dyDescent="0.15">
      <c r="B28" s="302"/>
      <c r="C28" s="84" t="s">
        <v>1</v>
      </c>
      <c r="D28" s="6"/>
      <c r="E28" s="6"/>
      <c r="F28" s="35">
        <f>SUM(F26:F27)</f>
        <v>9</v>
      </c>
      <c r="G28" s="103"/>
      <c r="H28" s="33"/>
      <c r="I28" s="34"/>
      <c r="J28" s="102"/>
    </row>
    <row r="29" spans="2:11" ht="14.25" customHeight="1" x14ac:dyDescent="0.15">
      <c r="B29" s="308" t="s">
        <v>367</v>
      </c>
      <c r="C29" s="319"/>
      <c r="D29" s="13" t="s">
        <v>344</v>
      </c>
      <c r="E29" s="13" t="s">
        <v>366</v>
      </c>
      <c r="F29" s="351">
        <v>7</v>
      </c>
      <c r="G29" s="350">
        <v>2</v>
      </c>
      <c r="H29" s="349">
        <v>3</v>
      </c>
      <c r="I29" s="348">
        <v>35</v>
      </c>
      <c r="J29" s="347">
        <v>4</v>
      </c>
    </row>
    <row r="30" spans="2:11" ht="14.25" customHeight="1" x14ac:dyDescent="0.15">
      <c r="B30" s="308"/>
      <c r="C30" s="346" t="s">
        <v>1</v>
      </c>
      <c r="D30" s="345"/>
      <c r="E30" s="345"/>
      <c r="F30" s="344">
        <f>SUM(F29)</f>
        <v>7</v>
      </c>
      <c r="G30" s="343"/>
      <c r="H30" s="342"/>
      <c r="I30" s="341"/>
      <c r="J30" s="340"/>
    </row>
    <row r="31" spans="2:11" ht="14.25" customHeight="1" x14ac:dyDescent="0.15">
      <c r="B31" s="314" t="s">
        <v>365</v>
      </c>
      <c r="C31" s="314"/>
      <c r="D31" s="27" t="s">
        <v>359</v>
      </c>
      <c r="E31" s="26" t="s">
        <v>227</v>
      </c>
      <c r="F31" s="48">
        <v>7</v>
      </c>
      <c r="G31" s="179">
        <v>2</v>
      </c>
      <c r="H31" s="46">
        <v>9</v>
      </c>
      <c r="I31" s="47">
        <v>30</v>
      </c>
      <c r="J31" s="178">
        <v>5</v>
      </c>
    </row>
    <row r="32" spans="2:11" ht="14.25" customHeight="1" x14ac:dyDescent="0.15">
      <c r="B32" s="308"/>
      <c r="C32" s="308"/>
      <c r="D32" s="13"/>
      <c r="E32" s="17" t="s">
        <v>364</v>
      </c>
      <c r="F32" s="39">
        <v>3</v>
      </c>
      <c r="G32" s="175">
        <v>3</v>
      </c>
      <c r="H32" s="37">
        <v>0</v>
      </c>
      <c r="I32" s="38">
        <v>38</v>
      </c>
      <c r="J32" s="174">
        <v>6</v>
      </c>
    </row>
    <row r="33" spans="2:10" ht="14.25" customHeight="1" x14ac:dyDescent="0.15">
      <c r="B33" s="302"/>
      <c r="C33" s="84" t="s">
        <v>1</v>
      </c>
      <c r="D33" s="6"/>
      <c r="E33" s="6"/>
      <c r="F33" s="35">
        <f>SUM(F31:F32)</f>
        <v>10</v>
      </c>
      <c r="G33" s="103"/>
      <c r="H33" s="33"/>
      <c r="I33" s="34"/>
      <c r="J33" s="102"/>
    </row>
    <row r="34" spans="2:10" ht="14.25" customHeight="1" x14ac:dyDescent="0.15">
      <c r="B34" s="308" t="s">
        <v>363</v>
      </c>
      <c r="C34" s="308"/>
      <c r="D34" s="13" t="s">
        <v>359</v>
      </c>
      <c r="E34" s="26" t="s">
        <v>362</v>
      </c>
      <c r="F34" s="48">
        <v>7</v>
      </c>
      <c r="G34" s="179">
        <v>3</v>
      </c>
      <c r="H34" s="46">
        <v>8</v>
      </c>
      <c r="I34" s="192">
        <v>40</v>
      </c>
      <c r="J34" s="191">
        <v>7</v>
      </c>
    </row>
    <row r="35" spans="2:10" ht="14.25" customHeight="1" x14ac:dyDescent="0.15">
      <c r="B35" s="308"/>
      <c r="C35" s="339"/>
      <c r="D35" s="8"/>
      <c r="E35" s="17" t="s">
        <v>361</v>
      </c>
      <c r="F35" s="60">
        <v>2</v>
      </c>
      <c r="G35" s="254">
        <v>1</v>
      </c>
      <c r="H35" s="253">
        <v>0</v>
      </c>
      <c r="I35" s="121">
        <v>56</v>
      </c>
      <c r="J35" s="120">
        <v>0</v>
      </c>
    </row>
    <row r="36" spans="2:10" ht="14.25" customHeight="1" x14ac:dyDescent="0.15">
      <c r="B36" s="302"/>
      <c r="C36" s="338" t="s">
        <v>1</v>
      </c>
      <c r="D36" s="6"/>
      <c r="E36" s="6"/>
      <c r="F36" s="5">
        <f>SUM(F34:F35)</f>
        <v>9</v>
      </c>
      <c r="G36" s="103"/>
      <c r="H36" s="33"/>
      <c r="I36" s="34"/>
      <c r="J36" s="102"/>
    </row>
    <row r="37" spans="2:10" ht="14.25" customHeight="1" x14ac:dyDescent="0.15">
      <c r="B37" s="308" t="s">
        <v>360</v>
      </c>
      <c r="C37" s="308"/>
      <c r="D37" s="13" t="s">
        <v>359</v>
      </c>
      <c r="E37" s="8" t="s">
        <v>358</v>
      </c>
      <c r="F37" s="101">
        <v>6</v>
      </c>
      <c r="G37" s="327">
        <v>2</v>
      </c>
      <c r="H37" s="326">
        <v>6</v>
      </c>
      <c r="I37" s="325">
        <v>36</v>
      </c>
      <c r="J37" s="324">
        <v>3</v>
      </c>
    </row>
    <row r="38" spans="2:10" ht="14.25" customHeight="1" x14ac:dyDescent="0.15">
      <c r="B38" s="337"/>
      <c r="C38" s="84" t="s">
        <v>1</v>
      </c>
      <c r="D38" s="83"/>
      <c r="E38" s="82"/>
      <c r="F38" s="5">
        <f>SUM(F37)</f>
        <v>6</v>
      </c>
      <c r="G38" s="336"/>
      <c r="H38" s="335"/>
      <c r="I38" s="334"/>
      <c r="J38" s="333"/>
    </row>
    <row r="39" spans="2:10" ht="14.25" customHeight="1" x14ac:dyDescent="0.15">
      <c r="B39" s="78"/>
      <c r="C39" s="79"/>
      <c r="D39" s="78"/>
      <c r="E39" s="76"/>
      <c r="F39" s="77"/>
      <c r="G39" s="76"/>
      <c r="H39" s="76"/>
      <c r="I39" s="76"/>
      <c r="J39" s="76"/>
    </row>
    <row r="40" spans="2:10" x14ac:dyDescent="0.15">
      <c r="B40" s="284"/>
      <c r="C40" s="284"/>
      <c r="D40" s="284"/>
      <c r="E40" s="284"/>
      <c r="F40" s="284"/>
      <c r="G40" s="284"/>
      <c r="H40" s="284"/>
      <c r="I40" s="284"/>
      <c r="J40" s="284"/>
    </row>
    <row r="46" spans="2:10" ht="10.5" customHeight="1" x14ac:dyDescent="0.15"/>
    <row r="47" spans="2:10" ht="10.5" customHeight="1" x14ac:dyDescent="0.15"/>
    <row r="48" spans="2:10" ht="10.5" customHeight="1" x14ac:dyDescent="0.15"/>
    <row r="49" spans="11:21" ht="10.5" customHeight="1" x14ac:dyDescent="0.15"/>
    <row r="50" spans="11:21" s="1" customFormat="1" ht="10.5" customHeight="1" x14ac:dyDescent="0.15"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</row>
    <row r="51" spans="11:21" s="1" customFormat="1" ht="10.5" customHeight="1" x14ac:dyDescent="0.15"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</row>
  </sheetData>
  <autoFilter ref="B4:K4"/>
  <mergeCells count="7">
    <mergeCell ref="G3:H3"/>
    <mergeCell ref="I3:J3"/>
    <mergeCell ref="D12:D13"/>
    <mergeCell ref="B3:B4"/>
    <mergeCell ref="C3:C4"/>
    <mergeCell ref="D3:D4"/>
    <mergeCell ref="E3:E4"/>
  </mergeCells>
  <phoneticPr fontId="3"/>
  <printOptions horizontalCentered="1"/>
  <pageMargins left="0.15748031496062992" right="0.59055118110236227" top="0.59055118110236227" bottom="0.19685039370078741" header="0.51181102362204722" footer="0.51181102362204722"/>
  <pageSetup paperSize="9" scale="12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４①</vt:lpstr>
      <vt:lpstr>４①(2)</vt:lpstr>
      <vt:lpstr>４②</vt:lpstr>
      <vt:lpstr>４② (2)</vt:lpstr>
      <vt:lpstr>４③</vt:lpstr>
      <vt:lpstr>４③ (2)</vt:lpstr>
      <vt:lpstr>４④</vt:lpstr>
      <vt:lpstr>４④ (2)</vt:lpstr>
      <vt:lpstr>'４①'!Print_Area</vt:lpstr>
      <vt:lpstr>'４①(2)'!Print_Area</vt:lpstr>
      <vt:lpstr>'４②'!Print_Area</vt:lpstr>
      <vt:lpstr>'４② (2)'!Print_Area</vt:lpstr>
      <vt:lpstr>'４③ (2)'!Print_Area</vt:lpstr>
      <vt:lpstr>'４④'!Print_Area</vt:lpstr>
      <vt:lpstr>'４④ (2)'!Print_Area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2022-06-27T07:04:14Z</dcterms:created>
  <dcterms:modified xsi:type="dcterms:W3CDTF">2022-06-27T07:04:58Z</dcterms:modified>
</cp:coreProperties>
</file>