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stfs01\14125_循環型社会推進課$\02_室班フォルダ\資源循環企画室\企画室\76 多量排出事業者\R06\06_公表\01_提出用ページ\1.様式等\様式\"/>
    </mc:Choice>
  </mc:AlternateContent>
  <xr:revisionPtr revIDLastSave="0" documentId="13_ncr:1_{EE473799-7B1A-462F-97CE-4E106025D75B}" xr6:coauthVersionLast="47" xr6:coauthVersionMax="47" xr10:uidLastSave="{00000000-0000-0000-0000-000000000000}"/>
  <bookViews>
    <workbookView xWindow="-108" yWindow="-108" windowWidth="23256" windowHeight="12456" tabRatio="725" firstSheet="1" activeTab="12" xr2:uid="{00000000-000D-0000-FFFF-FFFF00000000}"/>
  </bookViews>
  <sheets>
    <sheet name="注意点" sheetId="60" state="hidden" r:id="rId1"/>
    <sheet name="実施状況報告書(第1面)" sheetId="35" r:id="rId2"/>
    <sheet name="第2面①" sheetId="34" r:id="rId3"/>
    <sheet name="②" sheetId="51" r:id="rId4"/>
    <sheet name="③" sheetId="52" r:id="rId5"/>
    <sheet name="④" sheetId="53" r:id="rId6"/>
    <sheet name="⑤" sheetId="54" r:id="rId7"/>
    <sheet name="⑥" sheetId="55" r:id="rId8"/>
    <sheet name="⑦" sheetId="56" r:id="rId9"/>
    <sheet name="⑧" sheetId="57" r:id="rId10"/>
    <sheet name="⑨" sheetId="58" r:id="rId11"/>
    <sheet name="⑩" sheetId="59" r:id="rId12"/>
    <sheet name="第3面" sheetId="49" r:id="rId13"/>
    <sheet name="セルフチェックシート" sheetId="38" state="hidden" r:id="rId14"/>
  </sheets>
  <definedNames>
    <definedName name="_xlnm._FilterDatabase" localSheetId="3" hidden="1">②!$N$3:$R$3</definedName>
    <definedName name="_xlnm._FilterDatabase" localSheetId="4" hidden="1">③!$N$3:$R$3</definedName>
    <definedName name="_xlnm._FilterDatabase" localSheetId="5" hidden="1">④!$N$3:$R$3</definedName>
    <definedName name="_xlnm._FilterDatabase" localSheetId="6" hidden="1">⑤!$N$3:$R$3</definedName>
    <definedName name="_xlnm._FilterDatabase" localSheetId="7" hidden="1">⑥!$N$3:$R$3</definedName>
    <definedName name="_xlnm._FilterDatabase" localSheetId="8" hidden="1">⑦!$N$3:$R$3</definedName>
    <definedName name="_xlnm._FilterDatabase" localSheetId="9" hidden="1">⑧!$N$3:$R$3</definedName>
    <definedName name="_xlnm._FilterDatabase" localSheetId="10" hidden="1">⑨!$N$3:$R$3</definedName>
    <definedName name="_xlnm._FilterDatabase" localSheetId="11" hidden="1">⑩!$N$3:$R$3</definedName>
    <definedName name="_xlnm._FilterDatabase" localSheetId="13" hidden="1">セルフチェックシート!$P$6:$P$30</definedName>
    <definedName name="_xlnm._FilterDatabase" localSheetId="2" hidden="1">第2面①!$N$3:$R$3</definedName>
    <definedName name="_xlnm._FilterDatabase" localSheetId="12" hidden="1">第3面!#REF!</definedName>
    <definedName name="_xlnm.Print_Area" localSheetId="3">②!$D$2:$Y$25</definedName>
    <definedName name="_xlnm.Print_Area" localSheetId="4">③!$D$2:$Y$25</definedName>
    <definedName name="_xlnm.Print_Area" localSheetId="5">④!$D$2:$Y$25</definedName>
    <definedName name="_xlnm.Print_Area" localSheetId="6">⑤!$D$2:$Y$25</definedName>
    <definedName name="_xlnm.Print_Area" localSheetId="7">⑥!$D$2:$Y$25</definedName>
    <definedName name="_xlnm.Print_Area" localSheetId="8">⑦!$D$2:$Y$25</definedName>
    <definedName name="_xlnm.Print_Area" localSheetId="9">⑧!$D$2:$Y$25</definedName>
    <definedName name="_xlnm.Print_Area" localSheetId="10">⑨!$D$2:$Y$25</definedName>
    <definedName name="_xlnm.Print_Area" localSheetId="11">⑩!$D$2:$Y$25</definedName>
    <definedName name="_xlnm.Print_Area" localSheetId="13">セルフチェックシート!$B$1:$N$49</definedName>
    <definedName name="_xlnm.Print_Area" localSheetId="1">'実施状況報告書(第1面)'!$B$1:$G$33</definedName>
    <definedName name="_xlnm.Print_Area" localSheetId="2">第2面①!$D$2:$Y$25</definedName>
    <definedName name="_xlnm.Print_Area" localSheetId="0">注意点!$A$1:$V$30</definedName>
    <definedName name="種類" localSheetId="12">第3面!#REF!</definedName>
    <definedName name="種類" localSheetId="0">#REF!</definedName>
    <definedName name="種類">セルフチェックシート!$P$5:$P$30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60" l="1"/>
  <c r="M40" i="38"/>
  <c r="M37" i="38"/>
  <c r="M36" i="38"/>
  <c r="M35" i="38"/>
  <c r="M34" i="38"/>
  <c r="M33" i="38"/>
  <c r="M32" i="38"/>
  <c r="M31" i="38"/>
  <c r="M30" i="38"/>
  <c r="M29" i="38"/>
  <c r="M28" i="38"/>
  <c r="M27" i="38"/>
  <c r="M26" i="38"/>
  <c r="M25" i="38"/>
  <c r="M24" i="38"/>
  <c r="L40" i="38"/>
  <c r="L37" i="38"/>
  <c r="L36" i="38"/>
  <c r="L35" i="38"/>
  <c r="L34" i="38"/>
  <c r="L33" i="38"/>
  <c r="L32" i="38"/>
  <c r="L31" i="38"/>
  <c r="L30" i="38"/>
  <c r="L29" i="38"/>
  <c r="L28" i="38"/>
  <c r="L27" i="38"/>
  <c r="L26" i="38"/>
  <c r="L25" i="38"/>
  <c r="L24" i="38"/>
  <c r="K40" i="38"/>
  <c r="K37" i="38"/>
  <c r="K36" i="38"/>
  <c r="K35" i="38"/>
  <c r="K34" i="38"/>
  <c r="K33" i="38"/>
  <c r="K32" i="38"/>
  <c r="K31" i="38"/>
  <c r="K30" i="38"/>
  <c r="K29" i="38"/>
  <c r="K28" i="38"/>
  <c r="K27" i="38"/>
  <c r="K26" i="38"/>
  <c r="K25" i="38"/>
  <c r="K24" i="38"/>
  <c r="J40" i="38"/>
  <c r="J37" i="38"/>
  <c r="J36" i="38"/>
  <c r="J35" i="38"/>
  <c r="J34" i="38"/>
  <c r="J33" i="38"/>
  <c r="J32" i="38"/>
  <c r="J31" i="38"/>
  <c r="J30" i="38"/>
  <c r="J29" i="38"/>
  <c r="J28" i="38"/>
  <c r="J27" i="38"/>
  <c r="J26" i="38"/>
  <c r="J25" i="38"/>
  <c r="J24" i="38"/>
  <c r="I40" i="38"/>
  <c r="I37" i="38"/>
  <c r="I36" i="38"/>
  <c r="I35" i="38"/>
  <c r="I34" i="38"/>
  <c r="I33" i="38"/>
  <c r="I32" i="38"/>
  <c r="I31" i="38"/>
  <c r="I30" i="38"/>
  <c r="I29" i="38"/>
  <c r="I28" i="38"/>
  <c r="I27" i="38"/>
  <c r="I26" i="38"/>
  <c r="I25" i="38"/>
  <c r="I24" i="38"/>
  <c r="H40" i="38"/>
  <c r="H37" i="38"/>
  <c r="H36" i="38"/>
  <c r="H35" i="38"/>
  <c r="H34" i="38"/>
  <c r="H33" i="38"/>
  <c r="H32" i="38"/>
  <c r="H31" i="38"/>
  <c r="H30" i="38"/>
  <c r="H29" i="38"/>
  <c r="H28" i="38"/>
  <c r="H27" i="38"/>
  <c r="H26" i="38"/>
  <c r="H25" i="38"/>
  <c r="H24" i="38"/>
  <c r="G40" i="38"/>
  <c r="G37" i="38"/>
  <c r="G36" i="38"/>
  <c r="G35" i="38"/>
  <c r="G34" i="38"/>
  <c r="G33" i="38"/>
  <c r="G32" i="38"/>
  <c r="G31" i="38"/>
  <c r="G30" i="38"/>
  <c r="G29" i="38"/>
  <c r="G28" i="38"/>
  <c r="G27" i="38"/>
  <c r="G26" i="38"/>
  <c r="G25" i="38"/>
  <c r="G24" i="38"/>
  <c r="F40" i="38"/>
  <c r="F37" i="38"/>
  <c r="F36" i="38"/>
  <c r="F35" i="38"/>
  <c r="F34" i="38"/>
  <c r="F33" i="38"/>
  <c r="F32" i="38"/>
  <c r="F31" i="38"/>
  <c r="F30" i="38"/>
  <c r="F29" i="38"/>
  <c r="F28" i="38"/>
  <c r="F27" i="38"/>
  <c r="F26" i="38"/>
  <c r="F25" i="38"/>
  <c r="F24" i="38"/>
  <c r="E40" i="38"/>
  <c r="E37" i="38"/>
  <c r="E36" i="38"/>
  <c r="E35" i="38"/>
  <c r="E34" i="38"/>
  <c r="E33" i="38"/>
  <c r="E32" i="38"/>
  <c r="E31" i="38"/>
  <c r="E30" i="38"/>
  <c r="E29" i="38"/>
  <c r="E28" i="38"/>
  <c r="E27" i="38"/>
  <c r="E26" i="38"/>
  <c r="E25" i="38"/>
  <c r="E24" i="38"/>
  <c r="I24" i="59"/>
  <c r="I23" i="59"/>
  <c r="I22" i="59"/>
  <c r="I21" i="59"/>
  <c r="S19" i="59"/>
  <c r="I20" i="59"/>
  <c r="I19" i="59"/>
  <c r="P18" i="59"/>
  <c r="I18" i="59"/>
  <c r="I17" i="59"/>
  <c r="I16" i="59"/>
  <c r="I15" i="59"/>
  <c r="I24" i="58"/>
  <c r="I23" i="58"/>
  <c r="I22" i="58"/>
  <c r="I21" i="58"/>
  <c r="I20" i="58"/>
  <c r="S19" i="58"/>
  <c r="I19" i="58"/>
  <c r="P18" i="58"/>
  <c r="I18" i="58"/>
  <c r="I17" i="58"/>
  <c r="I16" i="58"/>
  <c r="I15" i="58"/>
  <c r="I24" i="57"/>
  <c r="I23" i="57"/>
  <c r="I22" i="57"/>
  <c r="I21" i="57"/>
  <c r="S19" i="57"/>
  <c r="I20" i="57"/>
  <c r="I19" i="57"/>
  <c r="P18" i="57"/>
  <c r="I18" i="57"/>
  <c r="I17" i="57"/>
  <c r="I16" i="57"/>
  <c r="I15" i="57"/>
  <c r="I24" i="56"/>
  <c r="I23" i="56"/>
  <c r="I22" i="56"/>
  <c r="I21" i="56"/>
  <c r="S19" i="56"/>
  <c r="I20" i="56"/>
  <c r="I19" i="56"/>
  <c r="P18" i="56"/>
  <c r="I18" i="56"/>
  <c r="I17" i="56"/>
  <c r="I16" i="56"/>
  <c r="I15" i="56"/>
  <c r="I24" i="55"/>
  <c r="I23" i="55"/>
  <c r="I22" i="55"/>
  <c r="I21" i="55"/>
  <c r="I20" i="55"/>
  <c r="S19" i="55"/>
  <c r="I19" i="55"/>
  <c r="P18" i="55"/>
  <c r="I18" i="55"/>
  <c r="I17" i="55"/>
  <c r="I16" i="55"/>
  <c r="I15" i="55"/>
  <c r="I24" i="54"/>
  <c r="I23" i="54"/>
  <c r="I22" i="54"/>
  <c r="I21" i="54"/>
  <c r="I20" i="54"/>
  <c r="S19" i="54"/>
  <c r="I19" i="54"/>
  <c r="P18" i="54"/>
  <c r="I18" i="54"/>
  <c r="I17" i="54"/>
  <c r="I16" i="54"/>
  <c r="I15" i="54"/>
  <c r="I24" i="53"/>
  <c r="I23" i="53"/>
  <c r="I22" i="53"/>
  <c r="I21" i="53"/>
  <c r="S19" i="53"/>
  <c r="I20" i="53"/>
  <c r="I19" i="53"/>
  <c r="P18" i="53"/>
  <c r="I18" i="53"/>
  <c r="I17" i="53"/>
  <c r="I16" i="53"/>
  <c r="I15" i="53"/>
  <c r="I24" i="52"/>
  <c r="I23" i="52"/>
  <c r="I22" i="52"/>
  <c r="I21" i="52"/>
  <c r="I20" i="52"/>
  <c r="S19" i="52"/>
  <c r="I19" i="52"/>
  <c r="P18" i="52"/>
  <c r="I18" i="52"/>
  <c r="I17" i="52"/>
  <c r="I16" i="52"/>
  <c r="I15" i="52"/>
  <c r="I24" i="51"/>
  <c r="I23" i="51"/>
  <c r="I22" i="51"/>
  <c r="I21" i="51"/>
  <c r="S19" i="51"/>
  <c r="I20" i="51"/>
  <c r="I19" i="51"/>
  <c r="P18" i="51"/>
  <c r="I18" i="51"/>
  <c r="I17" i="51"/>
  <c r="I16" i="51"/>
  <c r="I15" i="51"/>
  <c r="I24" i="34"/>
  <c r="D37" i="38"/>
  <c r="I23" i="34"/>
  <c r="I22" i="34"/>
  <c r="I21" i="34"/>
  <c r="D34" i="38"/>
  <c r="S19" i="34"/>
  <c r="I20" i="34"/>
  <c r="I19" i="34"/>
  <c r="D32" i="38"/>
  <c r="P18" i="34"/>
  <c r="I18" i="34"/>
  <c r="D30" i="38"/>
  <c r="I17" i="34"/>
  <c r="D28" i="38"/>
  <c r="I16" i="34"/>
  <c r="D26" i="38"/>
  <c r="I15" i="34"/>
  <c r="D25" i="38"/>
  <c r="D40" i="38"/>
  <c r="D31" i="38"/>
  <c r="D29" i="38"/>
  <c r="D27" i="38"/>
  <c r="D24" i="38"/>
  <c r="D16" i="38"/>
  <c r="D21" i="38"/>
  <c r="D20" i="38"/>
  <c r="D19" i="38"/>
  <c r="D18" i="38"/>
  <c r="D17" i="38"/>
  <c r="D15" i="38"/>
  <c r="D14" i="38"/>
  <c r="D13" i="38"/>
  <c r="D12" i="38"/>
  <c r="D6" i="38"/>
  <c r="D7" i="38"/>
  <c r="D8" i="38"/>
  <c r="D5" i="38"/>
  <c r="D36" i="38"/>
  <c r="D35" i="38"/>
  <c r="I44" i="38"/>
  <c r="H44" i="38"/>
  <c r="I46" i="38"/>
  <c r="N35" i="38"/>
  <c r="H43" i="38"/>
  <c r="M44" i="38"/>
  <c r="L42" i="38"/>
  <c r="E44" i="38"/>
  <c r="H45" i="38"/>
  <c r="F44" i="38"/>
  <c r="N29" i="38"/>
  <c r="I42" i="38"/>
  <c r="M42" i="38"/>
  <c r="G44" i="38"/>
  <c r="K45" i="38"/>
  <c r="F43" i="38"/>
  <c r="E42" i="38"/>
  <c r="F42" i="38"/>
  <c r="K43" i="38"/>
  <c r="G42" i="38"/>
  <c r="H48" i="38"/>
  <c r="J41" i="38"/>
  <c r="J45" i="38"/>
  <c r="N31" i="38"/>
  <c r="K48" i="38"/>
  <c r="G45" i="38"/>
  <c r="H41" i="38"/>
  <c r="D41" i="38"/>
  <c r="D44" i="38"/>
  <c r="D33" i="38"/>
  <c r="N33" i="38"/>
  <c r="F46" i="38"/>
  <c r="F47" i="38"/>
  <c r="N25" i="38"/>
  <c r="E48" i="38"/>
  <c r="E41" i="38"/>
  <c r="N32" i="38"/>
  <c r="N36" i="38"/>
  <c r="L43" i="38"/>
  <c r="G46" i="38"/>
  <c r="G47" i="38"/>
  <c r="I41" i="38"/>
  <c r="I48" i="38"/>
  <c r="N37" i="38"/>
  <c r="I43" i="38"/>
  <c r="I45" i="38"/>
  <c r="M41" i="38"/>
  <c r="M48" i="38"/>
  <c r="H42" i="38"/>
  <c r="N28" i="38"/>
  <c r="E45" i="38"/>
  <c r="E43" i="38"/>
  <c r="M46" i="38"/>
  <c r="M47" i="38"/>
  <c r="G43" i="38"/>
  <c r="L48" i="38"/>
  <c r="L41" i="38"/>
  <c r="K46" i="38"/>
  <c r="K47" i="38"/>
  <c r="N26" i="38"/>
  <c r="N34" i="38"/>
  <c r="G41" i="38"/>
  <c r="J48" i="38"/>
  <c r="L46" i="38"/>
  <c r="L47" i="38"/>
  <c r="N30" i="38"/>
  <c r="D45" i="38"/>
  <c r="E46" i="38"/>
  <c r="E47" i="38"/>
  <c r="H47" i="38"/>
  <c r="H46" i="38"/>
  <c r="J47" i="38"/>
  <c r="J46" i="38"/>
  <c r="M43" i="38"/>
  <c r="M45" i="38"/>
  <c r="L45" i="38"/>
  <c r="F41" i="38"/>
  <c r="F48" i="38"/>
  <c r="D43" i="38"/>
  <c r="J43" i="38"/>
  <c r="N27" i="38"/>
  <c r="J44" i="38"/>
  <c r="L44" i="38"/>
  <c r="I47" i="38"/>
  <c r="G48" i="38"/>
  <c r="F45" i="38"/>
  <c r="D42" i="38"/>
  <c r="J42" i="38"/>
  <c r="K42" i="38"/>
  <c r="K41" i="38"/>
  <c r="K44" i="38"/>
  <c r="D47" i="38"/>
  <c r="D48" i="38"/>
  <c r="D46"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G11" authorId="0" shapeId="0" xr:uid="{00000000-0006-0000-0100-000001000000}">
      <text>
        <r>
          <rPr>
            <b/>
            <sz val="12"/>
            <color indexed="81"/>
            <rFont val="MS P ゴシック"/>
            <family val="3"/>
            <charset val="128"/>
          </rPr>
          <t>千葉県:</t>
        </r>
        <r>
          <rPr>
            <sz val="12"/>
            <color indexed="81"/>
            <rFont val="MS P ゴシック"/>
            <family val="3"/>
            <charset val="128"/>
          </rPr>
          <t>報告書等は千葉県HPで公開します。
社印等は押印しないでください。</t>
        </r>
      </text>
    </comment>
    <comment ref="D16" authorId="0" shapeId="0" xr:uid="{00000000-0006-0000-0100-000002000000}">
      <text>
        <r>
          <rPr>
            <b/>
            <sz val="12"/>
            <color indexed="81"/>
            <rFont val="MS P ゴシック"/>
            <family val="3"/>
            <charset val="128"/>
          </rPr>
          <t>千葉県:</t>
        </r>
        <r>
          <rPr>
            <sz val="12"/>
            <color indexed="81"/>
            <rFont val="MS P ゴシック"/>
            <family val="3"/>
            <charset val="128"/>
          </rPr>
          <t>店舗名、工場名、事業場名等を入力してください。</t>
        </r>
      </text>
    </comment>
    <comment ref="D17" authorId="0" shapeId="0" xr:uid="{00000000-0006-0000-0100-000003000000}">
      <text>
        <r>
          <rPr>
            <b/>
            <sz val="12"/>
            <color indexed="81"/>
            <rFont val="MS P ゴシック"/>
            <family val="3"/>
            <charset val="128"/>
          </rPr>
          <t>千葉県:</t>
        </r>
        <r>
          <rPr>
            <sz val="12"/>
            <color indexed="81"/>
            <rFont val="MS P ゴシック"/>
            <family val="3"/>
            <charset val="128"/>
          </rPr>
          <t>事業場の所在地住所を入力してください。
千葉県内（千葉市、船橋市、柏市を除く）の工事現場の場合、本社住所を入力してください。
千葉市、船橋市、柏市に事業場が所在する場合は、それぞれの市にお問い合わせください。</t>
        </r>
      </text>
    </comment>
    <comment ref="D18" authorId="0" shapeId="0" xr:uid="{00000000-0006-0000-0100-000004000000}">
      <text>
        <r>
          <rPr>
            <b/>
            <sz val="12"/>
            <color indexed="81"/>
            <rFont val="MS P ゴシック"/>
            <family val="3"/>
            <charset val="128"/>
          </rPr>
          <t>千葉県:</t>
        </r>
        <r>
          <rPr>
            <sz val="12"/>
            <color indexed="81"/>
            <rFont val="MS P ゴシック"/>
            <family val="3"/>
            <charset val="128"/>
          </rPr>
          <t>プルダウンメニューから事業の種類を選択してください。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O3" authorId="0" shapeId="0" xr:uid="{00000000-0006-0000-02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2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2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200-000004000000}">
      <text>
        <r>
          <rPr>
            <b/>
            <sz val="12"/>
            <color indexed="81"/>
            <rFont val="MS P ゴシック"/>
            <family val="3"/>
            <charset val="128"/>
          </rPr>
          <t>千葉県:</t>
        </r>
        <r>
          <rPr>
            <sz val="12"/>
            <color indexed="81"/>
            <rFont val="MS P ゴシック"/>
            <family val="3"/>
            <charset val="128"/>
          </rPr>
          <t>前年度に貴事業場から排出された特別管理産業廃棄物
(冒頭に入力した種類)の排出量を入力してください。</t>
        </r>
      </text>
    </comment>
    <comment ref="L12" authorId="0" shapeId="0" xr:uid="{00000000-0006-0000-02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2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2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2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2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2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2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2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2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2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2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2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O3" authorId="0" shapeId="0" xr:uid="{00000000-0006-0000-03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3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3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300-000004000000}">
      <text>
        <r>
          <rPr>
            <b/>
            <sz val="12"/>
            <color indexed="81"/>
            <rFont val="MS P ゴシック"/>
            <family val="3"/>
            <charset val="128"/>
          </rPr>
          <t>千葉県:</t>
        </r>
        <r>
          <rPr>
            <sz val="12"/>
            <color indexed="81"/>
            <rFont val="MS P ゴシック"/>
            <family val="3"/>
            <charset val="128"/>
          </rPr>
          <t>前年度に貴事業場から排出された特別管理産業廃棄物
(冒頭に入力した種類)の排出量を入力してください。</t>
        </r>
      </text>
    </comment>
    <comment ref="L12" authorId="0" shapeId="0" xr:uid="{00000000-0006-0000-03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3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3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3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3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3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3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3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3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3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3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3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O3" authorId="0" shapeId="0" xr:uid="{00000000-0006-0000-04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4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4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400-000004000000}">
      <text>
        <r>
          <rPr>
            <b/>
            <sz val="12"/>
            <color indexed="81"/>
            <rFont val="MS P ゴシック"/>
            <family val="3"/>
            <charset val="128"/>
          </rPr>
          <t>千葉県:</t>
        </r>
        <r>
          <rPr>
            <sz val="12"/>
            <color indexed="81"/>
            <rFont val="MS P ゴシック"/>
            <family val="3"/>
            <charset val="128"/>
          </rPr>
          <t>前年度に貴事業場から排出された特別管理産業廃棄物
(冒頭に入力した種類)の排出量を入力してください。</t>
        </r>
      </text>
    </comment>
    <comment ref="L12" authorId="0" shapeId="0" xr:uid="{00000000-0006-0000-04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4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4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4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4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4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4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4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4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4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4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4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O3" authorId="0" shapeId="0" xr:uid="{00000000-0006-0000-05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5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5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500-000004000000}">
      <text>
        <r>
          <rPr>
            <b/>
            <sz val="12"/>
            <color indexed="81"/>
            <rFont val="MS P ゴシック"/>
            <family val="3"/>
            <charset val="128"/>
          </rPr>
          <t>千葉県:</t>
        </r>
        <r>
          <rPr>
            <sz val="12"/>
            <color indexed="81"/>
            <rFont val="MS P ゴシック"/>
            <family val="3"/>
            <charset val="128"/>
          </rPr>
          <t>前年度に貴事業場から排出された特別管理産業廃棄物
(冒頭に入力した種類)の排出量を入力してください。</t>
        </r>
      </text>
    </comment>
    <comment ref="L12" authorId="0" shapeId="0" xr:uid="{00000000-0006-0000-05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5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5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5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5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5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5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5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5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5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5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5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O3" authorId="0" shapeId="0" xr:uid="{00000000-0006-0000-06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6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6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600-000004000000}">
      <text>
        <r>
          <rPr>
            <b/>
            <sz val="12"/>
            <color indexed="81"/>
            <rFont val="MS P ゴシック"/>
            <family val="3"/>
            <charset val="128"/>
          </rPr>
          <t>千葉県:</t>
        </r>
        <r>
          <rPr>
            <sz val="12"/>
            <color indexed="81"/>
            <rFont val="MS P ゴシック"/>
            <family val="3"/>
            <charset val="128"/>
          </rPr>
          <t>前年度に貴事業場から排出された特別管理産業廃棄物
(冒頭に入力した種類)の排出量を入力してください。</t>
        </r>
      </text>
    </comment>
    <comment ref="L12" authorId="0" shapeId="0" xr:uid="{00000000-0006-0000-06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6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6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6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6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6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6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6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6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6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6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6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O3" authorId="0" shapeId="0" xr:uid="{00000000-0006-0000-07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7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7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700-000004000000}">
      <text>
        <r>
          <rPr>
            <b/>
            <sz val="12"/>
            <color indexed="81"/>
            <rFont val="MS P ゴシック"/>
            <family val="3"/>
            <charset val="128"/>
          </rPr>
          <t>千葉県:</t>
        </r>
        <r>
          <rPr>
            <sz val="12"/>
            <color indexed="81"/>
            <rFont val="MS P ゴシック"/>
            <family val="3"/>
            <charset val="128"/>
          </rPr>
          <t>前年度に貴事業場から排出された特別管理産業廃棄物
(冒頭に入力した種類)の排出量を入力してください。</t>
        </r>
      </text>
    </comment>
    <comment ref="L12" authorId="0" shapeId="0" xr:uid="{00000000-0006-0000-07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7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7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7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7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7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7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7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7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7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7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7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O3" authorId="0" shapeId="0" xr:uid="{00000000-0006-0000-08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8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8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800-000004000000}">
      <text>
        <r>
          <rPr>
            <b/>
            <sz val="12"/>
            <color indexed="81"/>
            <rFont val="MS P ゴシック"/>
            <family val="3"/>
            <charset val="128"/>
          </rPr>
          <t>千葉県:</t>
        </r>
        <r>
          <rPr>
            <sz val="12"/>
            <color indexed="81"/>
            <rFont val="MS P ゴシック"/>
            <family val="3"/>
            <charset val="128"/>
          </rPr>
          <t>前年度に貴事業場から排出された特別管理産業廃棄物
(冒頭に入力した種類)の排出量を入力してください。</t>
        </r>
      </text>
    </comment>
    <comment ref="L12" authorId="0" shapeId="0" xr:uid="{00000000-0006-0000-08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8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8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8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8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8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8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8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8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8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8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8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O3" authorId="0" shapeId="0" xr:uid="{00000000-0006-0000-09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9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9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900-000004000000}">
      <text>
        <r>
          <rPr>
            <b/>
            <sz val="12"/>
            <color indexed="81"/>
            <rFont val="MS P ゴシック"/>
            <family val="3"/>
            <charset val="128"/>
          </rPr>
          <t>千葉県:</t>
        </r>
        <r>
          <rPr>
            <sz val="12"/>
            <color indexed="81"/>
            <rFont val="MS P ゴシック"/>
            <family val="3"/>
            <charset val="128"/>
          </rPr>
          <t>前年度に貴事業場から排出された特別管理産業廃棄物
(冒頭に入力した種類)の排出量を入力してください。</t>
        </r>
      </text>
    </comment>
    <comment ref="L12" authorId="0" shapeId="0" xr:uid="{00000000-0006-0000-09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9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9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9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9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9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9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9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9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9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9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9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O3" authorId="0" shapeId="0" xr:uid="{00000000-0006-0000-0A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A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A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A00-000004000000}">
      <text>
        <r>
          <rPr>
            <b/>
            <sz val="12"/>
            <color indexed="81"/>
            <rFont val="MS P ゴシック"/>
            <family val="3"/>
            <charset val="128"/>
          </rPr>
          <t>千葉県:</t>
        </r>
        <r>
          <rPr>
            <sz val="12"/>
            <color indexed="81"/>
            <rFont val="MS P ゴシック"/>
            <family val="3"/>
            <charset val="128"/>
          </rPr>
          <t>前年度に貴事業場から排出された特別管理産業廃棄物
(冒頭に入力した種類)の排出量を入力してください。</t>
        </r>
      </text>
    </comment>
    <comment ref="L12" authorId="0" shapeId="0" xr:uid="{00000000-0006-0000-0A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A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A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A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A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A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A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A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A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A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A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A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O3" authorId="0" shapeId="0" xr:uid="{00000000-0006-0000-0B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B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B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B00-000004000000}">
      <text>
        <r>
          <rPr>
            <b/>
            <sz val="12"/>
            <color indexed="81"/>
            <rFont val="MS P ゴシック"/>
            <family val="3"/>
            <charset val="128"/>
          </rPr>
          <t>千葉県:</t>
        </r>
        <r>
          <rPr>
            <sz val="12"/>
            <color indexed="81"/>
            <rFont val="MS P ゴシック"/>
            <family val="3"/>
            <charset val="128"/>
          </rPr>
          <t>前年度に貴事業場から排出された特別管理産業廃棄物
(冒頭に入力した種類)の排出量を入力してください。</t>
        </r>
      </text>
    </comment>
    <comment ref="L12" authorId="0" shapeId="0" xr:uid="{00000000-0006-0000-0B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B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B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B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B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B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B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B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B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B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B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B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sharedStrings.xml><?xml version="1.0" encoding="utf-8"?>
<sst xmlns="http://schemas.openxmlformats.org/spreadsheetml/2006/main" count="531" uniqueCount="222">
  <si>
    <t>※事務処理欄</t>
    <rPh sb="1" eb="3">
      <t>ジム</t>
    </rPh>
    <rPh sb="3" eb="5">
      <t>ショリ</t>
    </rPh>
    <rPh sb="5" eb="6">
      <t>ラン</t>
    </rPh>
    <phoneticPr fontId="2"/>
  </si>
  <si>
    <t>排出量</t>
    <rPh sb="0" eb="2">
      <t>ハイシュツ</t>
    </rPh>
    <rPh sb="2" eb="3">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</si>
  <si>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</si>
  <si>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</si>
  <si>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自ら直接
再生利用した量</t>
    <rPh sb="0" eb="1">
      <t>ミズカ</t>
    </rPh>
    <rPh sb="2" eb="4">
      <t>チョクセツ</t>
    </rPh>
    <rPh sb="5" eb="7">
      <t>サイセイ</t>
    </rPh>
    <rPh sb="7" eb="9">
      <t>リヨウ</t>
    </rPh>
    <rPh sb="11" eb="12">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</si>
  <si>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</si>
  <si>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</si>
  <si>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</si>
  <si>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</si>
  <si>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</si>
  <si>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</si>
  <si>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</si>
  <si>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</si>
  <si>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</si>
  <si>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</si>
  <si>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</si>
  <si>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</si>
  <si>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</si>
  <si>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</si>
  <si>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</si>
  <si>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(第２面）</t>
    <rPh sb="1" eb="2">
      <t>ダイ</t>
    </rPh>
    <rPh sb="3" eb="4">
      <t>メン</t>
    </rPh>
    <phoneticPr fontId="2"/>
  </si>
  <si>
    <t>目標値</t>
    <rPh sb="0" eb="3">
      <t>モクヒョウチ</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</si>
  <si>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</si>
  <si>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</si>
  <si>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</si>
  <si>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</si>
  <si>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</si>
  <si>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（第1面）</t>
    <rPh sb="1" eb="2">
      <t>ダイ</t>
    </rPh>
    <rPh sb="3" eb="4">
      <t>メン</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</si>
  <si>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</si>
  <si>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</si>
  <si>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</si>
  <si>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t>
    <phoneticPr fontId="2"/>
  </si>
  <si>
    <t>⑩のうち優良認定処理
業者への処理委託量</t>
    <rPh sb="4" eb="6">
      <t>ユウリョウ</t>
    </rPh>
    <rPh sb="6" eb="8">
      <t>ニンテイ</t>
    </rPh>
    <rPh sb="8" eb="10">
      <t>ショリ</t>
    </rPh>
    <rPh sb="11" eb="13">
      <t>ギョウシャ</t>
    </rPh>
    <rPh sb="15" eb="17">
      <t>ショリ</t>
    </rPh>
    <rPh sb="17" eb="19">
      <t>イタク</t>
    </rPh>
    <rPh sb="19" eb="20">
      <t>リョウ</t>
    </rPh>
    <phoneticPr fontId="2"/>
  </si>
  <si>
    <t>自ら中間処理した量</t>
    <rPh sb="0" eb="1">
      <t>ミズカ</t>
    </rPh>
    <rPh sb="2" eb="4">
      <t>チュウカン</t>
    </rPh>
    <rPh sb="4" eb="6">
      <t>ショリ</t>
    </rPh>
    <rPh sb="8" eb="9">
      <t>リョウ</t>
    </rPh>
    <phoneticPr fontId="2"/>
  </si>
  <si>
    <t>直接 及び 自ら
中間処理した後の
処理委託量</t>
    <rPh sb="0" eb="2">
      <t>チョクセツ</t>
    </rPh>
    <rPh sb="3" eb="4">
      <t>オヨ</t>
    </rPh>
    <rPh sb="6" eb="7">
      <t>ミズカ</t>
    </rPh>
    <rPh sb="9" eb="11">
      <t>チュウカン</t>
    </rPh>
    <rPh sb="11" eb="13">
      <t>ショリ</t>
    </rPh>
    <rPh sb="15" eb="16">
      <t>アト</t>
    </rPh>
    <rPh sb="18" eb="20">
      <t>ショリ</t>
    </rPh>
    <rPh sb="20" eb="22">
      <t>イタク</t>
    </rPh>
    <rPh sb="22" eb="23">
      <t>リョウ</t>
    </rPh>
    <phoneticPr fontId="2"/>
  </si>
  <si>
    <t>氏  名　</t>
    <rPh sb="0" eb="1">
      <t>シ</t>
    </rPh>
    <rPh sb="3" eb="4">
      <t>ナ</t>
    </rPh>
    <phoneticPr fontId="2"/>
  </si>
  <si>
    <t>電話番号</t>
    <rPh sb="0" eb="2">
      <t>デンワ</t>
    </rPh>
    <rPh sb="2" eb="4">
      <t>バンゴウ</t>
    </rPh>
    <phoneticPr fontId="2"/>
  </si>
  <si>
    <t>殿</t>
    <rPh sb="0" eb="1">
      <t>ドノ</t>
    </rPh>
    <phoneticPr fontId="2"/>
  </si>
  <si>
    <t xml:space="preserve"> （法人にあっては、名称及び代表者の氏名）</t>
    <rPh sb="2" eb="4">
      <t>ホウジン</t>
    </rPh>
    <rPh sb="10" eb="12">
      <t>メイショウ</t>
    </rPh>
    <rPh sb="12" eb="13">
      <t>オヨ</t>
    </rPh>
    <rPh sb="14" eb="17">
      <t>ダイヒョウシャ</t>
    </rPh>
    <rPh sb="18" eb="20">
      <t>シメイ</t>
    </rPh>
    <phoneticPr fontId="2"/>
  </si>
  <si>
    <t>　　　　　　　　　　　　　　　</t>
    <phoneticPr fontId="2"/>
  </si>
  <si>
    <t>住　所　</t>
    <phoneticPr fontId="2"/>
  </si>
  <si>
    <t>　　　　　　　　　　　　　　　　　　　　　　</t>
    <phoneticPr fontId="2"/>
  </si>
  <si>
    <t>　　　　　　　　　　　　　　　</t>
    <phoneticPr fontId="2"/>
  </si>
  <si>
    <t xml:space="preserve">
</t>
    <phoneticPr fontId="2"/>
  </si>
  <si>
    <t>⑦自ら中間処理により
減量した量</t>
    <rPh sb="1" eb="2">
      <t>ミズカ</t>
    </rPh>
    <rPh sb="3" eb="5">
      <t>チュウカン</t>
    </rPh>
    <rPh sb="5" eb="7">
      <t>ショリ</t>
    </rPh>
    <rPh sb="11" eb="12">
      <t>ゲン</t>
    </rPh>
    <rPh sb="12" eb="13">
      <t>リョウ</t>
    </rPh>
    <rPh sb="15" eb="16">
      <t>リョウ</t>
    </rPh>
    <phoneticPr fontId="2"/>
  </si>
  <si>
    <t>⑬熱回収認定業者への
処理委託量</t>
    <rPh sb="1" eb="2">
      <t>ネツ</t>
    </rPh>
    <rPh sb="2" eb="4">
      <t>カイシュウ</t>
    </rPh>
    <rPh sb="4" eb="6">
      <t>ニンテイ</t>
    </rPh>
    <rPh sb="6" eb="8">
      <t>ギョウシャ</t>
    </rPh>
    <rPh sb="11" eb="12">
      <t>トコロ</t>
    </rPh>
    <rPh sb="12" eb="13">
      <t>リ</t>
    </rPh>
    <rPh sb="13" eb="15">
      <t>イタク</t>
    </rPh>
    <rPh sb="15" eb="16">
      <t>リョウ</t>
    </rPh>
    <phoneticPr fontId="2"/>
  </si>
  <si>
    <t>⑫再生利用業者への
処理委託量</t>
    <rPh sb="1" eb="3">
      <t>サイセイ</t>
    </rPh>
    <rPh sb="3" eb="5">
      <t>リヨウ</t>
    </rPh>
    <rPh sb="5" eb="7">
      <t>ギョウシャ</t>
    </rPh>
    <rPh sb="10" eb="12">
      <t>ショリ</t>
    </rPh>
    <rPh sb="12" eb="14">
      <t>イタク</t>
    </rPh>
    <rPh sb="14" eb="15">
      <t>リョウ</t>
    </rPh>
    <phoneticPr fontId="2"/>
  </si>
  <si>
    <t>⑭熱回収認定業者以外の
熱回収を行う業者への処理
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3" eb="24">
      <t>リ</t>
    </rPh>
    <rPh sb="25" eb="27">
      <t>イタク</t>
    </rPh>
    <rPh sb="27" eb="28">
      <t>リョウ</t>
    </rPh>
    <phoneticPr fontId="2"/>
  </si>
  <si>
    <t>自ら中間処理に
より減量した量</t>
    <rPh sb="0" eb="1">
      <t>ミズカ</t>
    </rPh>
    <rPh sb="2" eb="4">
      <t>チュウカン</t>
    </rPh>
    <rPh sb="4" eb="6">
      <t>ショリ</t>
    </rPh>
    <rPh sb="10" eb="12">
      <t>ゲンリョウ</t>
    </rPh>
    <rPh sb="14" eb="15">
      <t>リョウ</t>
    </rPh>
    <phoneticPr fontId="2"/>
  </si>
  <si>
    <t>不要物等
発生量</t>
    <rPh sb="0" eb="2">
      <t>フヨウ</t>
    </rPh>
    <rPh sb="2" eb="3">
      <t>ブツ</t>
    </rPh>
    <rPh sb="3" eb="4">
      <t>トウ</t>
    </rPh>
    <rPh sb="5" eb="7">
      <t>ハッセイ</t>
    </rPh>
    <rPh sb="7" eb="8">
      <t>リョウ</t>
    </rPh>
    <phoneticPr fontId="2"/>
  </si>
  <si>
    <t>計　　　　画　　　　期　　　　間</t>
    <rPh sb="0" eb="1">
      <t>ケイ</t>
    </rPh>
    <rPh sb="5" eb="6">
      <t>ガ</t>
    </rPh>
    <rPh sb="10" eb="11">
      <t>キ</t>
    </rPh>
    <rPh sb="15" eb="16">
      <t>アイダ</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</si>
  <si>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</si>
  <si>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</si>
  <si>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2"/>
  </si>
  <si>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</si>
  <si>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排 出 量</t>
    <rPh sb="0" eb="1">
      <t>ハイ</t>
    </rPh>
    <rPh sb="2" eb="3">
      <t>デ</t>
    </rPh>
    <rPh sb="4" eb="5">
      <t>リョウ</t>
    </rPh>
    <phoneticPr fontId="2"/>
  </si>
  <si>
    <t>昨年に計画した目標値</t>
    <rPh sb="0" eb="2">
      <t>サクネン</t>
    </rPh>
    <rPh sb="3" eb="5">
      <t>ケイカク</t>
    </rPh>
    <rPh sb="7" eb="10">
      <t>モクヒョウチ</t>
    </rPh>
    <phoneticPr fontId="2"/>
  </si>
  <si>
    <t>合計</t>
    <rPh sb="0" eb="2">
      <t>ゴウケイ</t>
    </rPh>
    <phoneticPr fontId="2"/>
  </si>
  <si>
    <t xml:space="preserve">排 出 量                                                              </t>
    <rPh sb="0" eb="1">
      <t>ハイ</t>
    </rPh>
    <rPh sb="2" eb="3">
      <t>デ</t>
    </rPh>
    <rPh sb="4" eb="5">
      <t>リョウ</t>
    </rPh>
    <phoneticPr fontId="2"/>
  </si>
  <si>
    <t>留意事項： 　第２面Sheetを 11個以上記入した場合は、上記は正しく計算されません。</t>
    <rPh sb="0" eb="2">
      <t>リュウイ</t>
    </rPh>
    <rPh sb="2" eb="4">
      <t>ジコウ</t>
    </rPh>
    <rPh sb="7" eb="8">
      <t>ダイ</t>
    </rPh>
    <rPh sb="9" eb="10">
      <t>メン</t>
    </rPh>
    <rPh sb="19" eb="22">
      <t>コイジョウ</t>
    </rPh>
    <rPh sb="22" eb="24">
      <t>キニュウ</t>
    </rPh>
    <rPh sb="26" eb="28">
      <t>バアイ</t>
    </rPh>
    <rPh sb="30" eb="32">
      <t>ジョウキ</t>
    </rPh>
    <rPh sb="33" eb="34">
      <t>タダ</t>
    </rPh>
    <rPh sb="36" eb="38">
      <t>ケイサン</t>
    </rPh>
    <phoneticPr fontId="2"/>
  </si>
  <si>
    <t>任意入力１</t>
    <rPh sb="0" eb="2">
      <t>ニンイ</t>
    </rPh>
    <rPh sb="2" eb="4">
      <t>ニュウリョク</t>
    </rPh>
    <phoneticPr fontId="2"/>
  </si>
  <si>
    <t>任意入力２</t>
    <rPh sb="0" eb="2">
      <t>ニンイ</t>
    </rPh>
    <rPh sb="2" eb="4">
      <t>ニュウリョク</t>
    </rPh>
    <phoneticPr fontId="2"/>
  </si>
  <si>
    <t>任意入力３</t>
    <rPh sb="0" eb="2">
      <t>ニンイ</t>
    </rPh>
    <rPh sb="2" eb="4">
      <t>ニュウリョク</t>
    </rPh>
    <phoneticPr fontId="2"/>
  </si>
  <si>
    <t>　昨年度１年間の処理実績量</t>
    <rPh sb="1" eb="4">
      <t>サクネンド</t>
    </rPh>
    <rPh sb="5" eb="7">
      <t>ネンカン</t>
    </rPh>
    <rPh sb="8" eb="10">
      <t>ショリ</t>
    </rPh>
    <rPh sb="10" eb="12">
      <t>ジッセキ</t>
    </rPh>
    <rPh sb="12" eb="13">
      <t>リョウ</t>
    </rPh>
    <phoneticPr fontId="2"/>
  </si>
  <si>
    <t>①</t>
    <phoneticPr fontId="2"/>
  </si>
  <si>
    <t>②＋⑧</t>
    <phoneticPr fontId="2"/>
  </si>
  <si>
    <t>⑤</t>
    <phoneticPr fontId="2"/>
  </si>
  <si>
    <t>⑦</t>
    <phoneticPr fontId="2"/>
  </si>
  <si>
    <t>③＋⑨</t>
    <phoneticPr fontId="2"/>
  </si>
  <si>
    <t>⑩</t>
    <phoneticPr fontId="2"/>
  </si>
  <si>
    <t>⑪</t>
    <phoneticPr fontId="2"/>
  </si>
  <si>
    <t>⑫</t>
    <phoneticPr fontId="2"/>
  </si>
  <si>
    <t>⑬</t>
    <phoneticPr fontId="2"/>
  </si>
  <si>
    <t>⑭</t>
    <phoneticPr fontId="2"/>
  </si>
  <si>
    <t>特別管理産業廃棄物処理計画実施状況報告書</t>
    <rPh sb="0" eb="9">
      <t>トッカン</t>
    </rPh>
    <rPh sb="9" eb="11">
      <t>ショリ</t>
    </rPh>
    <rPh sb="11" eb="13">
      <t>ケイカク</t>
    </rPh>
    <rPh sb="13" eb="15">
      <t>ジッシ</t>
    </rPh>
    <rPh sb="15" eb="17">
      <t>ジョウキョウ</t>
    </rPh>
    <rPh sb="17" eb="20">
      <t>ホウコクショ</t>
    </rPh>
    <phoneticPr fontId="2"/>
  </si>
  <si>
    <t>　特別管理産業廃棄物処理計画における目標値</t>
    <rPh sb="10" eb="12">
      <t>ショリ</t>
    </rPh>
    <rPh sb="12" eb="14">
      <t>ケイカク</t>
    </rPh>
    <rPh sb="18" eb="21">
      <t>モクヒョウチ</t>
    </rPh>
    <phoneticPr fontId="2"/>
  </si>
  <si>
    <t>自ら再生利用を行う
特別管理産業廃棄物の量</t>
    <rPh sb="0" eb="1">
      <t>ミズカ</t>
    </rPh>
    <rPh sb="2" eb="4">
      <t>サイセイ</t>
    </rPh>
    <rPh sb="4" eb="6">
      <t>リヨウ</t>
    </rPh>
    <rPh sb="7" eb="8">
      <t>オコナ</t>
    </rPh>
    <rPh sb="20" eb="21">
      <t>リョウ</t>
    </rPh>
    <phoneticPr fontId="2"/>
  </si>
  <si>
    <t>自ら熱回収を行う
特別管理産業廃棄物の量</t>
    <rPh sb="0" eb="1">
      <t>ミズカ</t>
    </rPh>
    <rPh sb="2" eb="3">
      <t>ネツ</t>
    </rPh>
    <rPh sb="3" eb="5">
      <t>カイシュウ</t>
    </rPh>
    <rPh sb="6" eb="7">
      <t>オコナ</t>
    </rPh>
    <rPh sb="19" eb="20">
      <t>リョウ</t>
    </rPh>
    <phoneticPr fontId="2"/>
  </si>
  <si>
    <t>自ら中間処理により減量する
特別管理産業廃棄物の量</t>
    <rPh sb="0" eb="1">
      <t>ミズカ</t>
    </rPh>
    <rPh sb="2" eb="4">
      <t>チュウカン</t>
    </rPh>
    <rPh sb="4" eb="6">
      <t>ショリ</t>
    </rPh>
    <rPh sb="9" eb="11">
      <t>ゲンリョウ</t>
    </rPh>
    <rPh sb="24" eb="25">
      <t>リョウ</t>
    </rPh>
    <phoneticPr fontId="2"/>
  </si>
  <si>
    <t>特別管理産業廃棄物の種類</t>
    <rPh sb="0" eb="9">
      <t>トッカン</t>
    </rPh>
    <rPh sb="10" eb="12">
      <t>シュルイ</t>
    </rPh>
    <phoneticPr fontId="2"/>
  </si>
  <si>
    <t>廃油（引火性）</t>
    <rPh sb="3" eb="6">
      <t>インカセイ</t>
    </rPh>
    <phoneticPr fontId="2"/>
  </si>
  <si>
    <t>廃油（有害）</t>
    <rPh sb="3" eb="5">
      <t>ユウガイ</t>
    </rPh>
    <phoneticPr fontId="2"/>
  </si>
  <si>
    <t>廃酸（強酸）</t>
    <rPh sb="3" eb="5">
      <t>キョウサン</t>
    </rPh>
    <phoneticPr fontId="2"/>
  </si>
  <si>
    <t>廃アルカリ（強アルカリ）</t>
    <rPh sb="6" eb="7">
      <t>キョウ</t>
    </rPh>
    <phoneticPr fontId="2"/>
  </si>
  <si>
    <t>汚泥（有害）</t>
    <rPh sb="0" eb="2">
      <t>オデイ</t>
    </rPh>
    <rPh sb="3" eb="5">
      <t>ユウガイ</t>
    </rPh>
    <phoneticPr fontId="2"/>
  </si>
  <si>
    <t>燃え殻（有害）</t>
    <rPh sb="0" eb="1">
      <t>モ</t>
    </rPh>
    <rPh sb="2" eb="3">
      <t>カラ</t>
    </rPh>
    <rPh sb="4" eb="6">
      <t>ユウガイ</t>
    </rPh>
    <phoneticPr fontId="2"/>
  </si>
  <si>
    <t>ばいじん（有害）</t>
    <rPh sb="5" eb="7">
      <t>ユウガイ</t>
    </rPh>
    <phoneticPr fontId="2"/>
  </si>
  <si>
    <t>廃酸（有害）</t>
    <rPh sb="3" eb="5">
      <t>ユウガイ</t>
    </rPh>
    <phoneticPr fontId="2"/>
  </si>
  <si>
    <t>廃アルカリ（有害）</t>
    <rPh sb="6" eb="8">
      <t>ユウガイ</t>
    </rPh>
    <phoneticPr fontId="2"/>
  </si>
  <si>
    <t>廃石綿等</t>
    <rPh sb="0" eb="1">
      <t>ハイ</t>
    </rPh>
    <rPh sb="1" eb="3">
      <t>イシワタ</t>
    </rPh>
    <rPh sb="3" eb="4">
      <t>ナド</t>
    </rPh>
    <phoneticPr fontId="2"/>
  </si>
  <si>
    <t>PCB廃棄物</t>
    <rPh sb="3" eb="6">
      <t>ハイ</t>
    </rPh>
    <phoneticPr fontId="2"/>
  </si>
  <si>
    <t>感染性廃棄物</t>
    <rPh sb="0" eb="3">
      <t>カンセンセイ</t>
    </rPh>
    <rPh sb="3" eb="6">
      <t>ハイキブツ</t>
    </rPh>
    <phoneticPr fontId="2"/>
  </si>
  <si>
    <t>任意入力４</t>
    <rPh sb="0" eb="2">
      <t>ニンイ</t>
    </rPh>
    <rPh sb="2" eb="4">
      <t>ニュウリョク</t>
    </rPh>
    <phoneticPr fontId="2"/>
  </si>
  <si>
    <t>(第３面)</t>
  </si>
  <si>
    <t>備考</t>
  </si>
  <si>
    <t>１　翌年度の６月30日までに提出すること。</t>
  </si>
  <si>
    <t>２　「事業の種類」の欄には、日本標準産業分類の区分を記入すること。</t>
  </si>
  <si>
    <t>３　「特別管理産業廃棄物処理計画における目標値」の欄には、項目ごとに、特別管理産業廃棄物処理計画に記載した目標値を記入すること。</t>
  </si>
  <si>
    <t>４　第２面には、前年度の特別管理産業廃棄物の処理に関して、①～⑭の欄のそれぞれに、(1)から(14)に掲げる量を記入すること。</t>
  </si>
  <si>
    <t>(1) ①欄　当該事業場において生じた特別管理産業廃棄物の量</t>
  </si>
  <si>
    <t>(2) ②欄　(1)の量のうち、中間処理をせず直接自ら再生利用した量</t>
  </si>
  <si>
    <t>(3) ③欄　(1)の量のうち、中間処理をせず直接自ら埋立処分した量</t>
  </si>
  <si>
    <t>(4) ④欄　(1)の量のうち、自ら中間処理をした特別管理産業廃棄物の当該中間処理前の量</t>
  </si>
  <si>
    <t>(5) ⑤欄　(4)の量のうち、熱回収を行った量</t>
  </si>
  <si>
    <t>(6) ⑥欄　自ら中間処理をした後の量　</t>
  </si>
  <si>
    <t>(7) ⑦欄　(4)の量から(6)の量を差し引いた量</t>
  </si>
  <si>
    <t>(8) ⑧欄　(6)の量のうち、自ら利用し、又は他人に売却した量</t>
  </si>
  <si>
    <t>(9) ⑨欄　(6)の量のうち、自ら埋立処分又は海洋投入処分した量</t>
  </si>
  <si>
    <t>(10) ⑩欄　中間処理及び最終処分を委託した量</t>
  </si>
  <si>
    <t>(12) ⑫欄　(10)の量のうち、処理業者への再生利用委託量</t>
  </si>
  <si>
    <t>(13) ⑬欄  (10)の量のうち、認定熱回収施設設置者（廃棄物の処理及び清掃に関する法律第15条の3の3第1項の認定を受けた者）である処理業者への焼却処理委託量</t>
  </si>
  <si>
    <t>(14) ⑭欄  (10)の量のうち、認定熱回収施設設置者以外の熱回収を行っている処理業者への焼却処理委託量</t>
  </si>
  <si>
    <t>５　第２面の左下の表には、項目ごとに、特別管理産業廃棄物処理計画に記載したそれぞれの実績値を記入すること。</t>
  </si>
  <si>
    <t>６　特別管理産業廃棄物の種類が２以上あるときは、特別管理産業廃棄物の種類ごとに、第２面の例により特別管理産業廃棄物処理計画の実施状況を明らかにした書面を作成し、当該書面を添付すること。</t>
  </si>
  <si>
    <r>
      <t>様式第二号の十四</t>
    </r>
    <r>
      <rPr>
        <sz val="12"/>
        <rFont val="ＭＳ Ｐ明朝"/>
        <family val="1"/>
        <charset val="128"/>
      </rPr>
      <t>（第八条の十七の三関係）</t>
    </r>
    <rPh sb="0" eb="2">
      <t>ヨウシキ</t>
    </rPh>
    <rPh sb="2" eb="3">
      <t>ダイ</t>
    </rPh>
    <rPh sb="3" eb="4">
      <t>ニ</t>
    </rPh>
    <rPh sb="4" eb="5">
      <t>ゴウ</t>
    </rPh>
    <rPh sb="6" eb="8">
      <t>１４</t>
    </rPh>
    <rPh sb="9" eb="10">
      <t>ダイ</t>
    </rPh>
    <rPh sb="10" eb="11">
      <t>ハチ</t>
    </rPh>
    <rPh sb="11" eb="12">
      <t>ジョウ</t>
    </rPh>
    <rPh sb="13" eb="15">
      <t>１７</t>
    </rPh>
    <rPh sb="16" eb="17">
      <t>３</t>
    </rPh>
    <rPh sb="17" eb="19">
      <t>カンケイ</t>
    </rPh>
    <phoneticPr fontId="2"/>
  </si>
  <si>
    <t>自ら再生利用を行う特別管理産業廃棄物の量</t>
    <rPh sb="0" eb="1">
      <t>ミズカ</t>
    </rPh>
    <rPh sb="2" eb="4">
      <t>サイセイ</t>
    </rPh>
    <rPh sb="4" eb="6">
      <t>リヨウ</t>
    </rPh>
    <rPh sb="7" eb="8">
      <t>オコナ</t>
    </rPh>
    <rPh sb="19" eb="20">
      <t>リョウ</t>
    </rPh>
    <phoneticPr fontId="2"/>
  </si>
  <si>
    <t>自ら熱回収を行う特別管理産業廃棄物の量</t>
    <rPh sb="0" eb="1">
      <t>ミズカ</t>
    </rPh>
    <rPh sb="2" eb="3">
      <t>ネツ</t>
    </rPh>
    <rPh sb="3" eb="5">
      <t>カイシュウ</t>
    </rPh>
    <rPh sb="6" eb="7">
      <t>オコナ</t>
    </rPh>
    <rPh sb="18" eb="19">
      <t>リョウ</t>
    </rPh>
    <phoneticPr fontId="2"/>
  </si>
  <si>
    <t>自ら中間処理により減量する特別管理産業廃棄物の量</t>
    <rPh sb="0" eb="1">
      <t>ミズカ</t>
    </rPh>
    <rPh sb="2" eb="4">
      <t>チュウカン</t>
    </rPh>
    <rPh sb="4" eb="6">
      <t>ショリ</t>
    </rPh>
    <rPh sb="9" eb="11">
      <t>ゲンリョウ</t>
    </rPh>
    <rPh sb="23" eb="24">
      <t>リョウ</t>
    </rPh>
    <phoneticPr fontId="2"/>
  </si>
  <si>
    <t>自ら埋立処分又は海洋投入処分を行う特別管理産業廃棄物の量</t>
    <rPh sb="0" eb="1">
      <t>ミズカ</t>
    </rPh>
    <rPh sb="2" eb="4">
      <t>ウメタテ</t>
    </rPh>
    <rPh sb="4" eb="6">
      <t>ショブン</t>
    </rPh>
    <rPh sb="6" eb="7">
      <t>マタ</t>
    </rPh>
    <rPh sb="8" eb="10">
      <t>カイヨウ</t>
    </rPh>
    <rPh sb="10" eb="12">
      <t>トウニュウ</t>
    </rPh>
    <rPh sb="12" eb="14">
      <t>ショブン</t>
    </rPh>
    <rPh sb="15" eb="16">
      <t>オコナ</t>
    </rPh>
    <rPh sb="27" eb="28">
      <t>リョウ</t>
    </rPh>
    <phoneticPr fontId="2"/>
  </si>
  <si>
    <r>
      <t xml:space="preserve">　特別管理特別管理産業廃棄物処理計画における目標値 </t>
    </r>
    <r>
      <rPr>
        <sz val="14"/>
        <rFont val="ＭＳ Ｐ明朝"/>
        <family val="1"/>
        <charset val="128"/>
      </rPr>
      <t>　 (昨年提出した処理計画書に記載した、昨年度１年間の処理計画量）</t>
    </r>
    <rPh sb="29" eb="31">
      <t>サクネン</t>
    </rPh>
    <rPh sb="31" eb="33">
      <t>テイシュツ</t>
    </rPh>
    <rPh sb="35" eb="37">
      <t>ショリ</t>
    </rPh>
    <rPh sb="37" eb="39">
      <t>ケイカク</t>
    </rPh>
    <rPh sb="39" eb="40">
      <t>ショ</t>
    </rPh>
    <rPh sb="41" eb="43">
      <t>キサイ</t>
    </rPh>
    <rPh sb="46" eb="49">
      <t>サクネンド</t>
    </rPh>
    <rPh sb="50" eb="52">
      <t>ネンカン</t>
    </rPh>
    <rPh sb="53" eb="55">
      <t>ショリ</t>
    </rPh>
    <rPh sb="55" eb="57">
      <t>ケイカク</t>
    </rPh>
    <rPh sb="57" eb="58">
      <t>リョウ</t>
    </rPh>
    <phoneticPr fontId="2"/>
  </si>
  <si>
    <t>特別管理産業廃棄物排出量</t>
    <rPh sb="0" eb="2">
      <t>トクベツ</t>
    </rPh>
    <rPh sb="2" eb="4">
      <t>カンリ</t>
    </rPh>
    <rPh sb="4" eb="6">
      <t>サンギョウ</t>
    </rPh>
    <rPh sb="6" eb="9">
      <t>ハイキブツ</t>
    </rPh>
    <rPh sb="9" eb="11">
      <t>ハイシュツ</t>
    </rPh>
    <rPh sb="11" eb="12">
      <t>リョウ</t>
    </rPh>
    <phoneticPr fontId="2"/>
  </si>
  <si>
    <t>（ポリ塩化ビフェニル廃棄物を除く。）</t>
    <rPh sb="3" eb="5">
      <t>エンカ</t>
    </rPh>
    <rPh sb="10" eb="13">
      <t>ハイキブツ</t>
    </rPh>
    <rPh sb="14" eb="15">
      <t>ノゾ</t>
    </rPh>
    <phoneticPr fontId="2"/>
  </si>
  <si>
    <t>前々年度</t>
    <rPh sb="0" eb="2">
      <t>ゼンゼン</t>
    </rPh>
    <rPh sb="2" eb="4">
      <t>ネンド</t>
    </rPh>
    <phoneticPr fontId="2"/>
  </si>
  <si>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2"/>
  </si>
  <si>
    <t>前 年 度</t>
    <rPh sb="0" eb="1">
      <t>ゼン</t>
    </rPh>
    <rPh sb="2" eb="3">
      <t>ネン</t>
    </rPh>
    <rPh sb="4" eb="5">
      <t>ド</t>
    </rPh>
    <phoneticPr fontId="2"/>
  </si>
  <si>
    <t>自ら埋立処分
を行う
特別管理産業廃棄物の量</t>
    <rPh sb="0" eb="1">
      <t>ミズカ</t>
    </rPh>
    <rPh sb="2" eb="4">
      <t>ウメタテ</t>
    </rPh>
    <rPh sb="4" eb="6">
      <t>ショブン</t>
    </rPh>
    <rPh sb="8" eb="9">
      <t>オコナ</t>
    </rPh>
    <rPh sb="21" eb="22">
      <t>リョウ</t>
    </rPh>
    <phoneticPr fontId="2"/>
  </si>
  <si>
    <t>特別管理産業廃棄物処理計画
における計画期間</t>
    <rPh sb="9" eb="11">
      <t>ショリ</t>
    </rPh>
    <rPh sb="11" eb="13">
      <t>ケイカク</t>
    </rPh>
    <rPh sb="18" eb="19">
      <t>ケイ</t>
    </rPh>
    <rPh sb="19" eb="20">
      <t>ガ</t>
    </rPh>
    <rPh sb="20" eb="21">
      <t>キ</t>
    </rPh>
    <rPh sb="21" eb="22">
      <t>アイダ</t>
    </rPh>
    <phoneticPr fontId="2"/>
  </si>
  <si>
    <t>(11) ⑪欄　(10)の量のうち、優良認定処理業者（廃棄物の処理及び清掃に関する法律施行令（以下「令」という。）第6条の11第2号に該当する者）への処理委託量</t>
    <rPh sb="47" eb="49">
      <t>イカ</t>
    </rPh>
    <rPh sb="50" eb="51">
      <t>レイ</t>
    </rPh>
    <phoneticPr fontId="2"/>
  </si>
  <si>
    <t>８　※欄は記入しないこと。</t>
    <phoneticPr fontId="2"/>
  </si>
  <si>
    <t>７　「電子情報処理組織の使用に関する事項」の欄には、前々年度及び前年度における特別管理産業廃棄物の排出量（ポリ塩化ビフェニル廃棄物（令第２条の４第５号イからハまでに掲げるものをいう。）を除く。）並びに電子情報処理組織使用義務者にあっては前年度に実施した電子情報処理組織の使用に関する取組（情報処理センターへの登録が困難な場合として廃棄物の処理及び清掃に関する法律施行規則第８条の31の４に該当したときは、その旨及び理由を含む。）について記入すること。</t>
    <rPh sb="3" eb="5">
      <t>デンシ</t>
    </rPh>
    <rPh sb="5" eb="7">
      <t>ジョウホウ</t>
    </rPh>
    <rPh sb="7" eb="9">
      <t>ショリ</t>
    </rPh>
    <rPh sb="9" eb="11">
      <t>ソシキ</t>
    </rPh>
    <rPh sb="12" eb="14">
      <t>シヨウ</t>
    </rPh>
    <rPh sb="15" eb="16">
      <t>カン</t>
    </rPh>
    <rPh sb="18" eb="20">
      <t>ジコウ</t>
    </rPh>
    <rPh sb="22" eb="23">
      <t>ラン</t>
    </rPh>
    <rPh sb="26" eb="28">
      <t>マエマエ</t>
    </rPh>
    <rPh sb="28" eb="30">
      <t>ネンド</t>
    </rPh>
    <rPh sb="30" eb="31">
      <t>オヨ</t>
    </rPh>
    <rPh sb="32" eb="35">
      <t>ゼンネンド</t>
    </rPh>
    <rPh sb="39" eb="41">
      <t>トクベツ</t>
    </rPh>
    <rPh sb="41" eb="43">
      <t>カンリ</t>
    </rPh>
    <rPh sb="43" eb="45">
      <t>サンギョウ</t>
    </rPh>
    <rPh sb="45" eb="48">
      <t>ハイキブツ</t>
    </rPh>
    <rPh sb="49" eb="51">
      <t>ハイシュツ</t>
    </rPh>
    <rPh sb="51" eb="52">
      <t>リョウ</t>
    </rPh>
    <rPh sb="55" eb="57">
      <t>エンカ</t>
    </rPh>
    <rPh sb="62" eb="65">
      <t>ハイキブツ</t>
    </rPh>
    <rPh sb="66" eb="67">
      <t>レイ</t>
    </rPh>
    <rPh sb="67" eb="68">
      <t>ダイ</t>
    </rPh>
    <rPh sb="69" eb="70">
      <t>ジョウ</t>
    </rPh>
    <rPh sb="72" eb="73">
      <t>ダイ</t>
    </rPh>
    <rPh sb="74" eb="75">
      <t>ゴウ</t>
    </rPh>
    <rPh sb="82" eb="83">
      <t>カカ</t>
    </rPh>
    <rPh sb="93" eb="94">
      <t>ノゾ</t>
    </rPh>
    <rPh sb="97" eb="98">
      <t>ナラ</t>
    </rPh>
    <rPh sb="100" eb="102">
      <t>デンシ</t>
    </rPh>
    <rPh sb="102" eb="104">
      <t>ジョウホウ</t>
    </rPh>
    <rPh sb="104" eb="106">
      <t>ショリ</t>
    </rPh>
    <rPh sb="106" eb="108">
      <t>ソシキ</t>
    </rPh>
    <rPh sb="108" eb="110">
      <t>シヨウ</t>
    </rPh>
    <rPh sb="110" eb="112">
      <t>ギム</t>
    </rPh>
    <rPh sb="112" eb="113">
      <t>シャ</t>
    </rPh>
    <rPh sb="118" eb="121">
      <t>ゼンネンド</t>
    </rPh>
    <rPh sb="122" eb="124">
      <t>ジッシ</t>
    </rPh>
    <rPh sb="126" eb="128">
      <t>デンシ</t>
    </rPh>
    <rPh sb="128" eb="130">
      <t>ジョウホウ</t>
    </rPh>
    <rPh sb="130" eb="132">
      <t>ショリ</t>
    </rPh>
    <rPh sb="132" eb="134">
      <t>ソシキ</t>
    </rPh>
    <rPh sb="135" eb="137">
      <t>シヨウ</t>
    </rPh>
    <rPh sb="138" eb="139">
      <t>カン</t>
    </rPh>
    <rPh sb="141" eb="143">
      <t>トリクミ</t>
    </rPh>
    <rPh sb="144" eb="146">
      <t>ジョウホウ</t>
    </rPh>
    <rPh sb="146" eb="148">
      <t>ショリ</t>
    </rPh>
    <rPh sb="154" eb="156">
      <t>トウロク</t>
    </rPh>
    <rPh sb="157" eb="159">
      <t>コンナン</t>
    </rPh>
    <rPh sb="160" eb="162">
      <t>バアイ</t>
    </rPh>
    <rPh sb="165" eb="168">
      <t>ハイキブツ</t>
    </rPh>
    <rPh sb="169" eb="171">
      <t>ショリ</t>
    </rPh>
    <rPh sb="171" eb="172">
      <t>オヨ</t>
    </rPh>
    <rPh sb="173" eb="175">
      <t>セイソウ</t>
    </rPh>
    <rPh sb="176" eb="177">
      <t>カン</t>
    </rPh>
    <rPh sb="179" eb="181">
      <t>ホウリツ</t>
    </rPh>
    <rPh sb="181" eb="183">
      <t>セコウ</t>
    </rPh>
    <rPh sb="183" eb="185">
      <t>キソク</t>
    </rPh>
    <rPh sb="185" eb="186">
      <t>ダイ</t>
    </rPh>
    <rPh sb="187" eb="188">
      <t>ジョウ</t>
    </rPh>
    <rPh sb="194" eb="196">
      <t>ガイトウ</t>
    </rPh>
    <rPh sb="204" eb="205">
      <t>ムネ</t>
    </rPh>
    <rPh sb="205" eb="206">
      <t>オヨ</t>
    </rPh>
    <rPh sb="207" eb="209">
      <t>リユウ</t>
    </rPh>
    <rPh sb="210" eb="211">
      <t>フク</t>
    </rPh>
    <rPh sb="218" eb="220">
      <t>キニュウ</t>
    </rPh>
    <phoneticPr fontId="2"/>
  </si>
  <si>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2"/>
  </si>
  <si>
    <t>千葉県知事　  熊谷　俊人</t>
    <rPh sb="0" eb="3">
      <t>チバケン</t>
    </rPh>
    <rPh sb="3" eb="5">
      <t>チジ</t>
    </rPh>
    <rPh sb="8" eb="10">
      <t>クマガイ</t>
    </rPh>
    <rPh sb="11" eb="13">
      <t>トシヒト</t>
    </rPh>
    <phoneticPr fontId="2"/>
  </si>
  <si>
    <t>自ら中間処理した量</t>
    <phoneticPr fontId="2"/>
  </si>
  <si>
    <t>④</t>
    <phoneticPr fontId="2"/>
  </si>
  <si>
    <t>自ら中間処理した後の残さ量</t>
    <phoneticPr fontId="2"/>
  </si>
  <si>
    <t>⑥</t>
    <phoneticPr fontId="2"/>
  </si>
  <si>
    <t>自ら中間処理した後再生利用した量</t>
    <phoneticPr fontId="2"/>
  </si>
  <si>
    <t>⑧</t>
    <phoneticPr fontId="2"/>
  </si>
  <si>
    <t>セルフチェック用</t>
    <rPh sb="7" eb="8">
      <t>ヨウ</t>
    </rPh>
    <phoneticPr fontId="2"/>
  </si>
  <si>
    <t>①≧②＋③＋④</t>
  </si>
  <si>
    <t>④≧⑤</t>
  </si>
  <si>
    <t>④＝⑥＋⑦</t>
  </si>
  <si>
    <t>④＞⑥</t>
  </si>
  <si>
    <t>④＞⑦</t>
  </si>
  <si>
    <t>⑩≧⑪</t>
  </si>
  <si>
    <t>⑩≧⑫＋⑬＋⑭</t>
  </si>
  <si>
    <t>①＝②+③+⑦+⑧+⑨+⑩</t>
    <phoneticPr fontId="2"/>
  </si>
  <si>
    <t>←前年度に提出した処理計画書に記載した目標値の全品目合計値となっていることを確認してください</t>
    <rPh sb="1" eb="2">
      <t>マエ</t>
    </rPh>
    <rPh sb="2" eb="4">
      <t>ネンド</t>
    </rPh>
    <rPh sb="5" eb="7">
      <t>テイシュツ</t>
    </rPh>
    <rPh sb="9" eb="11">
      <t>ショリ</t>
    </rPh>
    <rPh sb="11" eb="13">
      <t>ケイカク</t>
    </rPh>
    <rPh sb="13" eb="14">
      <t>カ</t>
    </rPh>
    <rPh sb="15" eb="17">
      <t>キサイ</t>
    </rPh>
    <rPh sb="19" eb="21">
      <t>モクヒョウ</t>
    </rPh>
    <rPh sb="21" eb="22">
      <t>アタイ</t>
    </rPh>
    <rPh sb="23" eb="24">
      <t>ゼン</t>
    </rPh>
    <rPh sb="24" eb="26">
      <t>ヒンモク</t>
    </rPh>
    <rPh sb="26" eb="29">
      <t>ゴウケイチ</t>
    </rPh>
    <rPh sb="38" eb="40">
      <t>カクニン</t>
    </rPh>
    <phoneticPr fontId="2"/>
  </si>
  <si>
    <t>提出者　　</t>
    <rPh sb="0" eb="2">
      <t>テイシュツ</t>
    </rPh>
    <rPh sb="2" eb="3">
      <t>シャ</t>
    </rPh>
    <phoneticPr fontId="2"/>
  </si>
  <si>
    <t>〒</t>
    <phoneticPr fontId="2"/>
  </si>
  <si>
    <t>事業の種（建設業・製造業・電ガスのみ中分類）</t>
    <rPh sb="0" eb="2">
      <t>ジギョウ</t>
    </rPh>
    <rPh sb="3" eb="4">
      <t>タネ</t>
    </rPh>
    <rPh sb="5" eb="8">
      <t>ケンセツギョウ</t>
    </rPh>
    <rPh sb="9" eb="12">
      <t>セイゾウギョウ</t>
    </rPh>
    <rPh sb="13" eb="14">
      <t>デン</t>
    </rPh>
    <rPh sb="18" eb="21">
      <t>チュウブンルイ</t>
    </rPh>
    <phoneticPr fontId="31"/>
  </si>
  <si>
    <t>A－農業，林業</t>
    <rPh sb="2" eb="4">
      <t>ノウギョウ</t>
    </rPh>
    <rPh sb="5" eb="7">
      <t>リンギョウ</t>
    </rPh>
    <phoneticPr fontId="31"/>
  </si>
  <si>
    <t>B－漁業</t>
    <rPh sb="2" eb="4">
      <t>ギョギョウ</t>
    </rPh>
    <phoneticPr fontId="31"/>
  </si>
  <si>
    <t>C－鉱業，採石業，砂利採取業</t>
    <rPh sb="2" eb="4">
      <t>コウギョウ</t>
    </rPh>
    <rPh sb="5" eb="8">
      <t>サイセキギョウ</t>
    </rPh>
    <rPh sb="9" eb="14">
      <t>ジャリサイシュギョウ</t>
    </rPh>
    <phoneticPr fontId="31"/>
  </si>
  <si>
    <t>D06－総合工事業</t>
    <rPh sb="4" eb="9">
      <t>ソウゴウコウジギョウ</t>
    </rPh>
    <phoneticPr fontId="31"/>
  </si>
  <si>
    <t>D07－職別工事業（設備工事業を除く）</t>
    <rPh sb="4" eb="5">
      <t>ショク</t>
    </rPh>
    <rPh sb="5" eb="6">
      <t>ベツ</t>
    </rPh>
    <rPh sb="6" eb="9">
      <t>コウジギョウ</t>
    </rPh>
    <rPh sb="10" eb="12">
      <t>セツビ</t>
    </rPh>
    <rPh sb="12" eb="14">
      <t>コウジ</t>
    </rPh>
    <rPh sb="14" eb="15">
      <t>ギョウ</t>
    </rPh>
    <rPh sb="16" eb="17">
      <t>ノゾ</t>
    </rPh>
    <phoneticPr fontId="31"/>
  </si>
  <si>
    <t>D08－設備工事業</t>
    <rPh sb="4" eb="9">
      <t>セツビコウジギョウ</t>
    </rPh>
    <phoneticPr fontId="31"/>
  </si>
  <si>
    <t>E09－食料品製造業</t>
    <rPh sb="4" eb="10">
      <t>ショクリョウヒンセイゾウギョウ</t>
    </rPh>
    <phoneticPr fontId="31"/>
  </si>
  <si>
    <t>E10－飲料・たばこ・飼料製造業</t>
    <rPh sb="4" eb="6">
      <t>インリョウ</t>
    </rPh>
    <rPh sb="11" eb="16">
      <t>シリョウセイゾウギョウ</t>
    </rPh>
    <phoneticPr fontId="31"/>
  </si>
  <si>
    <t>E11－繊維工業</t>
    <rPh sb="4" eb="8">
      <t>センイコウギョウ</t>
    </rPh>
    <phoneticPr fontId="31"/>
  </si>
  <si>
    <t>E12－木材・木製品製造業（家具を除く）</t>
    <rPh sb="4" eb="6">
      <t>モクザイ</t>
    </rPh>
    <rPh sb="7" eb="13">
      <t>モクセイヒンセイゾウギョウ</t>
    </rPh>
    <rPh sb="14" eb="16">
      <t>カグ</t>
    </rPh>
    <rPh sb="17" eb="18">
      <t>ノゾ</t>
    </rPh>
    <phoneticPr fontId="31"/>
  </si>
  <si>
    <t>E13－家具・装備品製造業</t>
    <rPh sb="4" eb="6">
      <t>カグ</t>
    </rPh>
    <rPh sb="7" eb="13">
      <t>ソウビヒンセイゾウギョウ</t>
    </rPh>
    <phoneticPr fontId="31"/>
  </si>
  <si>
    <t>E14－パルプ・紙・紙加工品製造業</t>
    <rPh sb="8" eb="9">
      <t>カミ</t>
    </rPh>
    <rPh sb="10" eb="17">
      <t>カミカコウヒンセイゾウギョウ</t>
    </rPh>
    <phoneticPr fontId="31"/>
  </si>
  <si>
    <t>E15－印刷・同関連業</t>
    <rPh sb="4" eb="6">
      <t>インサツ</t>
    </rPh>
    <rPh sb="7" eb="8">
      <t>オナ</t>
    </rPh>
    <rPh sb="8" eb="11">
      <t>カンレンギョウ</t>
    </rPh>
    <phoneticPr fontId="31"/>
  </si>
  <si>
    <t>E16－化学工業</t>
    <rPh sb="4" eb="8">
      <t>カガクコウギョウ</t>
    </rPh>
    <phoneticPr fontId="31"/>
  </si>
  <si>
    <t>E17－石油製品・石炭製品製造業</t>
    <rPh sb="4" eb="8">
      <t>セキユセイヒン</t>
    </rPh>
    <rPh sb="9" eb="16">
      <t>セキタンセイヒンセイゾウギョウ</t>
    </rPh>
    <phoneticPr fontId="31"/>
  </si>
  <si>
    <t>E18－プラスチック製品製造業（別掲を除く）</t>
    <rPh sb="10" eb="15">
      <t>セイヒンセイゾウギョウ</t>
    </rPh>
    <rPh sb="16" eb="18">
      <t>ベッケイ</t>
    </rPh>
    <rPh sb="19" eb="20">
      <t>ノゾ</t>
    </rPh>
    <phoneticPr fontId="31"/>
  </si>
  <si>
    <t>E19－ゴム製品製造業</t>
    <rPh sb="6" eb="11">
      <t>セイヒンセイゾウギョウ</t>
    </rPh>
    <phoneticPr fontId="31"/>
  </si>
  <si>
    <t>E20－なめし皮・同製品・毛皮製造業</t>
    <rPh sb="7" eb="8">
      <t>ガワ</t>
    </rPh>
    <rPh sb="9" eb="12">
      <t>ドウセイヒン</t>
    </rPh>
    <rPh sb="13" eb="18">
      <t>ケガワセイゾウギョウ</t>
    </rPh>
    <phoneticPr fontId="31"/>
  </si>
  <si>
    <t>E21－窯業・土石製品製造業</t>
    <rPh sb="4" eb="6">
      <t>ヨウギョウ</t>
    </rPh>
    <rPh sb="7" eb="14">
      <t>ドセキセイヒンセイゾウギョウ</t>
    </rPh>
    <phoneticPr fontId="31"/>
  </si>
  <si>
    <t>E22－鉄鋼業</t>
    <rPh sb="4" eb="7">
      <t>テッコウギョウ</t>
    </rPh>
    <phoneticPr fontId="31"/>
  </si>
  <si>
    <t>E23－非鉄金属製造業</t>
    <rPh sb="4" eb="11">
      <t>ヒテツキンゾクセイゾウギョウ</t>
    </rPh>
    <phoneticPr fontId="31"/>
  </si>
  <si>
    <t>E24－金属製品製造業</t>
    <rPh sb="4" eb="11">
      <t>キンゾクセイヒンセイゾウギョウ</t>
    </rPh>
    <phoneticPr fontId="31"/>
  </si>
  <si>
    <t>E25－はん用機械器具製造業</t>
    <rPh sb="6" eb="14">
      <t>ヨウキカイキグセイゾウギョウ</t>
    </rPh>
    <phoneticPr fontId="31"/>
  </si>
  <si>
    <t>E26－生産用機械器具製造業</t>
    <rPh sb="4" eb="14">
      <t>セイサンヨウキカイキグセイゾウギョウ</t>
    </rPh>
    <phoneticPr fontId="31"/>
  </si>
  <si>
    <t>E27－業務用機械器具製造業</t>
    <rPh sb="4" eb="14">
      <t>ギョウムヨウキカイキグセイゾウギョウ</t>
    </rPh>
    <phoneticPr fontId="31"/>
  </si>
  <si>
    <t>E28－電子部品・デバイス・電子回路製造業</t>
    <rPh sb="4" eb="6">
      <t>デンシ</t>
    </rPh>
    <rPh sb="6" eb="8">
      <t>ブヒン</t>
    </rPh>
    <rPh sb="14" eb="21">
      <t>デンシカイロセイゾウギョウ</t>
    </rPh>
    <phoneticPr fontId="31"/>
  </si>
  <si>
    <t>E29－電気機械器具製造業</t>
    <rPh sb="4" eb="13">
      <t>デンキキカイキグセイゾウギョウ</t>
    </rPh>
    <phoneticPr fontId="31"/>
  </si>
  <si>
    <t>E30－情報通信機械器具製造業</t>
    <rPh sb="4" eb="15">
      <t>ジョウホウツウシンキカイキグセイゾウギョウ</t>
    </rPh>
    <phoneticPr fontId="31"/>
  </si>
  <si>
    <t>E31－輸送用機械器具製造業</t>
    <rPh sb="4" eb="14">
      <t>ユソウヨウキカイキグセイゾウギョウ</t>
    </rPh>
    <phoneticPr fontId="31"/>
  </si>
  <si>
    <t>E32－その他の製造業</t>
    <rPh sb="6" eb="7">
      <t>タ</t>
    </rPh>
    <rPh sb="8" eb="11">
      <t>セイゾウギョウ</t>
    </rPh>
    <phoneticPr fontId="31"/>
  </si>
  <si>
    <t>F33－電気業</t>
    <rPh sb="4" eb="7">
      <t>デンキギョウ</t>
    </rPh>
    <phoneticPr fontId="31"/>
  </si>
  <si>
    <t>F34－ガス業</t>
    <rPh sb="6" eb="7">
      <t>ギョウ</t>
    </rPh>
    <phoneticPr fontId="31"/>
  </si>
  <si>
    <t>F35－熱供給業</t>
    <rPh sb="4" eb="8">
      <t>ネツキョウキュウギョウ</t>
    </rPh>
    <phoneticPr fontId="31"/>
  </si>
  <si>
    <t>F36－水道業</t>
    <rPh sb="4" eb="7">
      <t>スイドウギョウ</t>
    </rPh>
    <phoneticPr fontId="31"/>
  </si>
  <si>
    <t>G－情報通信業</t>
    <rPh sb="2" eb="7">
      <t>ジョウホウツウシンギョウ</t>
    </rPh>
    <phoneticPr fontId="31"/>
  </si>
  <si>
    <t>H－運輸業，郵便業</t>
    <rPh sb="2" eb="5">
      <t>ウンユギョウ</t>
    </rPh>
    <rPh sb="6" eb="8">
      <t>ユウビン</t>
    </rPh>
    <rPh sb="8" eb="9">
      <t>ギョウ</t>
    </rPh>
    <phoneticPr fontId="31"/>
  </si>
  <si>
    <t>I－卸売業，小売業</t>
    <rPh sb="2" eb="5">
      <t>オロシウリギョウ</t>
    </rPh>
    <rPh sb="6" eb="9">
      <t>コウリギョウ</t>
    </rPh>
    <phoneticPr fontId="31"/>
  </si>
  <si>
    <t>J－金融業，保険業</t>
    <rPh sb="2" eb="5">
      <t>キンユウギョウ</t>
    </rPh>
    <rPh sb="6" eb="9">
      <t>ホケンギョウ</t>
    </rPh>
    <phoneticPr fontId="31"/>
  </si>
  <si>
    <t>K－不動産業，物品賃貸業</t>
    <rPh sb="2" eb="6">
      <t>フドウサンギョウ</t>
    </rPh>
    <rPh sb="7" eb="12">
      <t>ブッピンチンタイギョウ</t>
    </rPh>
    <phoneticPr fontId="31"/>
  </si>
  <si>
    <t>L－学術研究，専門・技術サービス業</t>
    <rPh sb="2" eb="6">
      <t>ガクジュツケンキュウ</t>
    </rPh>
    <rPh sb="7" eb="9">
      <t>センモン</t>
    </rPh>
    <rPh sb="10" eb="12">
      <t>ギジュツ</t>
    </rPh>
    <rPh sb="16" eb="17">
      <t>ギョウ</t>
    </rPh>
    <phoneticPr fontId="31"/>
  </si>
  <si>
    <t>M－宿泊業，飲食サービス業</t>
    <rPh sb="2" eb="5">
      <t>シュクハクギョウ</t>
    </rPh>
    <rPh sb="6" eb="8">
      <t>インショク</t>
    </rPh>
    <rPh sb="12" eb="13">
      <t>ギョウ</t>
    </rPh>
    <phoneticPr fontId="31"/>
  </si>
  <si>
    <t>N－生活関連サービス業，娯楽業</t>
    <rPh sb="2" eb="6">
      <t>セイカツカンレン</t>
    </rPh>
    <rPh sb="10" eb="11">
      <t>ギョウ</t>
    </rPh>
    <rPh sb="12" eb="15">
      <t>ゴラクギョウ</t>
    </rPh>
    <phoneticPr fontId="31"/>
  </si>
  <si>
    <t>O－教育，学習支援業</t>
    <rPh sb="2" eb="4">
      <t>キョウイク</t>
    </rPh>
    <rPh sb="5" eb="10">
      <t>ガクシュウシエンギョウ</t>
    </rPh>
    <phoneticPr fontId="31"/>
  </si>
  <si>
    <t>P－医療，福祉</t>
    <rPh sb="2" eb="4">
      <t>イリョウ</t>
    </rPh>
    <rPh sb="5" eb="7">
      <t>フクシ</t>
    </rPh>
    <phoneticPr fontId="31"/>
  </si>
  <si>
    <t>Q－複合サービス事業</t>
    <rPh sb="2" eb="4">
      <t>フクゴウ</t>
    </rPh>
    <rPh sb="8" eb="10">
      <t>ジギョウ</t>
    </rPh>
    <phoneticPr fontId="31"/>
  </si>
  <si>
    <t>R－サービス業（他に分類されないもの）</t>
    <rPh sb="6" eb="7">
      <t>ギョウ</t>
    </rPh>
    <rPh sb="8" eb="9">
      <t>ホカ</t>
    </rPh>
    <rPh sb="10" eb="12">
      <t>ブンルイ</t>
    </rPh>
    <phoneticPr fontId="31"/>
  </si>
  <si>
    <t>S－公務（他に分類されるものを除く）</t>
    <rPh sb="2" eb="4">
      <t>コウム</t>
    </rPh>
    <rPh sb="5" eb="6">
      <t>ホカ</t>
    </rPh>
    <rPh sb="7" eb="9">
      <t>ブンルイ</t>
    </rPh>
    <rPh sb="15" eb="16">
      <t>ノゾ</t>
    </rPh>
    <phoneticPr fontId="31"/>
  </si>
  <si>
    <t>T－分類不能の産業</t>
    <rPh sb="2" eb="4">
      <t>ブンルイ</t>
    </rPh>
    <rPh sb="4" eb="6">
      <t>フノウ</t>
    </rPh>
    <rPh sb="7" eb="9">
      <t>サンギョウ</t>
    </rPh>
    <phoneticPr fontId="31"/>
  </si>
  <si>
    <t>　　</t>
    <phoneticPr fontId="2"/>
  </si>
  <si>
    <t>廃棄物処理計画の実施状況を報告します。</t>
    <rPh sb="0" eb="3">
      <t>ハイキブツ</t>
    </rPh>
    <rPh sb="3" eb="5">
      <t>ショリ</t>
    </rPh>
    <rPh sb="5" eb="7">
      <t>ケイカク</t>
    </rPh>
    <rPh sb="8" eb="10">
      <t>ジッシ</t>
    </rPh>
    <rPh sb="10" eb="12">
      <t>ジョウキョウ</t>
    </rPh>
    <rPh sb="13" eb="15">
      <t>ホウコク</t>
    </rPh>
    <phoneticPr fontId="2"/>
  </si>
  <si>
    <r>
      <t>セルフチェックシートは自動入力されます</t>
    </r>
    <r>
      <rPr>
        <sz val="16"/>
        <rFont val="HGS創英角ﾎﾟｯﾌﾟ体"/>
        <family val="3"/>
        <charset val="128"/>
      </rPr>
      <t>ので、入力作業は不要です。これは提出前の確認用シートであり、</t>
    </r>
    <r>
      <rPr>
        <sz val="16"/>
        <color indexed="10"/>
        <rFont val="HGS創英角ﾎﾟｯﾌﾟ体"/>
        <family val="3"/>
        <charset val="128"/>
      </rPr>
      <t>印刷や提出は不要です。</t>
    </r>
    <rPh sb="13" eb="15">
      <t>ニュウリョク</t>
    </rPh>
    <rPh sb="22" eb="24">
      <t>ニュウリョク</t>
    </rPh>
    <rPh sb="24" eb="26">
      <t>サギョウ</t>
    </rPh>
    <rPh sb="35" eb="38">
      <t>テイシュツマエ</t>
    </rPh>
    <phoneticPr fontId="2"/>
  </si>
  <si>
    <t>（特別管理産業廃棄物の種類：</t>
    <rPh sb="1" eb="5">
      <t>トクベツカンリ</t>
    </rPh>
    <rPh sb="5" eb="7">
      <t>サンギョウ</t>
    </rPh>
    <rPh sb="7" eb="10">
      <t>ハイキブツ</t>
    </rPh>
    <rPh sb="11" eb="13">
      <t>シュルイ</t>
    </rPh>
    <phoneticPr fontId="2"/>
  </si>
  <si>
    <r>
      <t>・報告書は、廃棄物処理法に基づき千葉県HPで公開されます。</t>
    </r>
    <r>
      <rPr>
        <sz val="14"/>
        <color rgb="FFFF0000"/>
        <rFont val="ＭＳ Ｐゴシック"/>
        <family val="3"/>
        <charset val="128"/>
      </rPr>
      <t>法人情報（社印）や個人情報（担当者携帯番号等）を入力しない</t>
    </r>
    <r>
      <rPr>
        <sz val="14"/>
        <rFont val="ＭＳ Ｐゴシック"/>
        <family val="3"/>
        <charset val="128"/>
      </rPr>
      <t>よう御注意ください。</t>
    </r>
    <rPh sb="1" eb="4">
      <t>ホウコクショ</t>
    </rPh>
    <rPh sb="6" eb="12">
      <t>ハイキブツショリホウ</t>
    </rPh>
    <rPh sb="13" eb="14">
      <t>モト</t>
    </rPh>
    <rPh sb="16" eb="19">
      <t>チバケン</t>
    </rPh>
    <rPh sb="22" eb="24">
      <t>コウカイ</t>
    </rPh>
    <rPh sb="29" eb="33">
      <t>ホウジンジョウホウ</t>
    </rPh>
    <rPh sb="34" eb="36">
      <t>シャイン</t>
    </rPh>
    <rPh sb="38" eb="42">
      <t>コジンジョウホウ</t>
    </rPh>
    <rPh sb="43" eb="46">
      <t>タントウシャ</t>
    </rPh>
    <rPh sb="46" eb="51">
      <t>ケイタイバンゴウトウ</t>
    </rPh>
    <rPh sb="53" eb="55">
      <t>ニュウリョク</t>
    </rPh>
    <rPh sb="60" eb="63">
      <t>ゴチュウイ</t>
    </rPh>
    <phoneticPr fontId="2"/>
  </si>
  <si>
    <t>特別管理産業廃棄物処理計画実施状況報告書　提出にあたっての注意点</t>
    <rPh sb="0" eb="4">
      <t>トクベツカンリ</t>
    </rPh>
    <rPh sb="13" eb="19">
      <t>ジッシジョウキョウホウコク</t>
    </rPh>
    <rPh sb="21" eb="23">
      <t>テイシュツ</t>
    </rPh>
    <rPh sb="29" eb="32">
      <t>チュウイテン</t>
    </rPh>
    <phoneticPr fontId="2"/>
  </si>
  <si>
    <t>自ら直接埋立処分した量</t>
    <rPh sb="0" eb="1">
      <t>ミズカ</t>
    </rPh>
    <rPh sb="2" eb="4">
      <t>チョクセツ</t>
    </rPh>
    <rPh sb="4" eb="6">
      <t>ウメタテ</t>
    </rPh>
    <rPh sb="6" eb="8">
      <t>ショブン</t>
    </rPh>
    <rPh sb="10" eb="11">
      <t>リョウ</t>
    </rPh>
    <phoneticPr fontId="2"/>
  </si>
  <si>
    <t>事業所名</t>
    <rPh sb="0" eb="4">
      <t>ジギョウショメイ</t>
    </rPh>
    <phoneticPr fontId="57"/>
  </si>
  <si>
    <t>担当者名</t>
    <rPh sb="0" eb="4">
      <t>タントウシャメイ</t>
    </rPh>
    <phoneticPr fontId="57"/>
  </si>
  <si>
    <t>メールアドレス</t>
    <phoneticPr fontId="57"/>
  </si>
  <si>
    <t>※メールアドレスは、本届出業務に係る連絡（内容の修正・確認・通知等）にのみ利用させていただきます。</t>
    <rPh sb="10" eb="15">
      <t>ホントドケデギョウム</t>
    </rPh>
    <rPh sb="16" eb="17">
      <t>カカ</t>
    </rPh>
    <rPh sb="18" eb="20">
      <t>レンラク</t>
    </rPh>
    <rPh sb="21" eb="23">
      <t>ナイヨウ</t>
    </rPh>
    <rPh sb="24" eb="26">
      <t>シュウセイ</t>
    </rPh>
    <rPh sb="27" eb="29">
      <t>カクニン</t>
    </rPh>
    <rPh sb="30" eb="32">
      <t>ツウチ</t>
    </rPh>
    <rPh sb="32" eb="33">
      <t>トウ</t>
    </rPh>
    <rPh sb="37" eb="39">
      <t>リヨウ</t>
    </rPh>
    <phoneticPr fontId="57"/>
  </si>
  <si>
    <t>・紙（郵送・持参）により御提出いただく場合、計画書(様式)及び任意様式（使った場合）を印刷して御提出ください。</t>
    <rPh sb="1" eb="2">
      <t>カミ</t>
    </rPh>
    <rPh sb="3" eb="5">
      <t>ユウソウ</t>
    </rPh>
    <rPh sb="6" eb="8">
      <t>ジサン</t>
    </rPh>
    <rPh sb="12" eb="13">
      <t>ゴ</t>
    </rPh>
    <rPh sb="13" eb="15">
      <t>テイシュツ</t>
    </rPh>
    <rPh sb="19" eb="21">
      <t>バアイ</t>
    </rPh>
    <rPh sb="22" eb="25">
      <t>ケイカクショ</t>
    </rPh>
    <rPh sb="26" eb="28">
      <t>ヨウシキ</t>
    </rPh>
    <rPh sb="29" eb="30">
      <t>オヨ</t>
    </rPh>
    <rPh sb="31" eb="35">
      <t>ニンイヨウシキ</t>
    </rPh>
    <rPh sb="36" eb="37">
      <t>ツカ</t>
    </rPh>
    <rPh sb="39" eb="41">
      <t>バアイ</t>
    </rPh>
    <rPh sb="43" eb="45">
      <t>インサツ</t>
    </rPh>
    <rPh sb="47" eb="50">
      <t>ゴテイシュツ</t>
    </rPh>
    <phoneticPr fontId="57"/>
  </si>
  <si>
    <t>・第1面から第6面を御提出ください。排出する産業廃棄物の種類が3種類以上の場合、任意様式を併せて御提出ください。</t>
    <rPh sb="1" eb="2">
      <t>ダイ</t>
    </rPh>
    <rPh sb="3" eb="4">
      <t>メン</t>
    </rPh>
    <rPh sb="6" eb="7">
      <t>ダイ</t>
    </rPh>
    <rPh sb="8" eb="9">
      <t>メン</t>
    </rPh>
    <rPh sb="16" eb="17">
      <t>ダイ</t>
    </rPh>
    <rPh sb="18" eb="20">
      <t>ハイシュツ</t>
    </rPh>
    <rPh sb="22" eb="27">
      <t>サンギョウハイキブツ</t>
    </rPh>
    <rPh sb="28" eb="30">
      <t>シュルイ</t>
    </rPh>
    <rPh sb="32" eb="36">
      <t>シュルイイジョウ</t>
    </rPh>
    <rPh sb="37" eb="39">
      <t>バアイ</t>
    </rPh>
    <rPh sb="40" eb="44">
      <t>ニンイヨウシキ</t>
    </rPh>
    <rPh sb="45" eb="46">
      <t>アワ</t>
    </rPh>
    <rPh sb="48" eb="49">
      <t>ゴ</t>
    </rPh>
    <rPh sb="49" eb="51">
      <t>テイシュツ</t>
    </rPh>
    <phoneticPr fontId="2"/>
  </si>
  <si>
    <r>
      <t>・セルフチェックシート及び注意点（このシート）は</t>
    </r>
    <r>
      <rPr>
        <sz val="14"/>
        <color rgb="FFFF0000"/>
        <rFont val="ＭＳ Ｐゴシック"/>
        <family val="3"/>
        <charset val="128"/>
      </rPr>
      <t>御提出いただく必要はありません。</t>
    </r>
    <rPh sb="11" eb="12">
      <t>オヨ</t>
    </rPh>
    <rPh sb="13" eb="16">
      <t>チュウイテン</t>
    </rPh>
    <rPh sb="24" eb="27">
      <t>ゴテイシュツ</t>
    </rPh>
    <rPh sb="31" eb="33">
      <t>ヒツヨウ</t>
    </rPh>
    <phoneticPr fontId="2"/>
  </si>
  <si>
    <r>
      <t>・業務効率化、デジタルトランスフォーメーションの観点から、可能な限り</t>
    </r>
    <r>
      <rPr>
        <sz val="14"/>
        <color rgb="FFFF0000"/>
        <rFont val="ＭＳ Ｐゴシック"/>
        <family val="3"/>
        <charset val="128"/>
      </rPr>
      <t>電子メール</t>
    </r>
    <r>
      <rPr>
        <sz val="14"/>
        <rFont val="ＭＳ Ｐゴシック"/>
        <family val="3"/>
        <charset val="128"/>
      </rPr>
      <t>・</t>
    </r>
    <r>
      <rPr>
        <sz val="14"/>
        <color rgb="FFFF0000"/>
        <rFont val="ＭＳ Ｐゴシック"/>
        <family val="3"/>
        <charset val="128"/>
      </rPr>
      <t>千葉県電子申請サービス</t>
    </r>
    <r>
      <rPr>
        <sz val="14"/>
        <rFont val="ＭＳ Ｐゴシック"/>
        <family val="3"/>
        <charset val="128"/>
      </rPr>
      <t>を御利用ください。</t>
    </r>
    <rPh sb="1" eb="6">
      <t>ギョウムコウリツカ</t>
    </rPh>
    <rPh sb="24" eb="26">
      <t>カンテン</t>
    </rPh>
    <rPh sb="29" eb="31">
      <t>カノウ</t>
    </rPh>
    <rPh sb="32" eb="33">
      <t>カギ</t>
    </rPh>
    <rPh sb="34" eb="36">
      <t>デンシ</t>
    </rPh>
    <rPh sb="40" eb="47">
      <t>チバケンデンシシンセイ</t>
    </rPh>
    <rPh sb="52" eb="55">
      <t>ゴリヨウ</t>
    </rPh>
    <phoneticPr fontId="57"/>
  </si>
  <si>
    <r>
      <t>・産業廃棄物処理計画実施状況報告書を提出している場合、第2面以降の</t>
    </r>
    <r>
      <rPr>
        <sz val="14"/>
        <color rgb="FFFF0000"/>
        <rFont val="ＭＳ Ｐゴシック"/>
        <family val="3"/>
        <charset val="128"/>
      </rPr>
      <t>「現状」と当該書類の報告値が一致するよう</t>
    </r>
    <r>
      <rPr>
        <sz val="14"/>
        <rFont val="ＭＳ Ｐゴシック"/>
        <family val="3"/>
        <charset val="128"/>
      </rPr>
      <t>にしてください。</t>
    </r>
    <rPh sb="1" eb="17">
      <t>サンギョウハイキブツショリケイカクジッシジョウキョウホウコクショ</t>
    </rPh>
    <rPh sb="27" eb="28">
      <t>ダイ</t>
    </rPh>
    <rPh sb="29" eb="30">
      <t>メン</t>
    </rPh>
    <rPh sb="30" eb="32">
      <t>イコウ</t>
    </rPh>
    <rPh sb="34" eb="36">
      <t>ゲンジョウ</t>
    </rPh>
    <rPh sb="38" eb="40">
      <t>トウガイ</t>
    </rPh>
    <rPh sb="40" eb="42">
      <t>ショルイ</t>
    </rPh>
    <rPh sb="43" eb="45">
      <t>ホウコク</t>
    </rPh>
    <rPh sb="45" eb="46">
      <t>アタイ</t>
    </rPh>
    <rPh sb="47" eb="49">
      <t>イッチ</t>
    </rPh>
    <phoneticPr fontId="57"/>
  </si>
  <si>
    <t xml:space="preserve"> (日本産業規格　Ａ列4番）</t>
    <rPh sb="2" eb="4">
      <t>ニホン</t>
    </rPh>
    <rPh sb="4" eb="6">
      <t>サンギョウ</t>
    </rPh>
    <rPh sb="6" eb="8">
      <t>キカク</t>
    </rPh>
    <rPh sb="10" eb="11">
      <t>レツ</t>
    </rPh>
    <rPh sb="12" eb="13">
      <t>バン</t>
    </rPh>
    <phoneticPr fontId="2"/>
  </si>
  <si>
    <r>
      <t>・</t>
    </r>
    <r>
      <rPr>
        <sz val="14"/>
        <color rgb="FFFF0000"/>
        <rFont val="ＭＳ Ｐゴシック"/>
        <family val="3"/>
        <charset val="128"/>
      </rPr>
      <t>電子メール</t>
    </r>
    <r>
      <rPr>
        <sz val="14"/>
        <rFont val="ＭＳ Ｐゴシック"/>
        <family val="3"/>
        <charset val="128"/>
      </rPr>
      <t>で御提出いただく場合、入力した</t>
    </r>
    <r>
      <rPr>
        <sz val="14"/>
        <color rgb="FFFF0000"/>
        <rFont val="ＭＳ Ｐゴシック"/>
        <family val="3"/>
        <charset val="128"/>
      </rPr>
      <t>Excelファイル</t>
    </r>
    <r>
      <rPr>
        <sz val="14"/>
        <rFont val="ＭＳ Ｐゴシック"/>
        <family val="3"/>
        <charset val="128"/>
      </rPr>
      <t>をそのままお送りください。</t>
    </r>
    <rPh sb="1" eb="3">
      <t>デンシ</t>
    </rPh>
    <rPh sb="17" eb="19">
      <t>ニュウリョク</t>
    </rPh>
    <rPh sb="36" eb="37">
      <t>オク</t>
    </rPh>
    <phoneticPr fontId="2"/>
  </si>
  <si>
    <r>
      <t>・</t>
    </r>
    <r>
      <rPr>
        <sz val="14"/>
        <color rgb="FFFF0000"/>
        <rFont val="ＭＳ Ｐゴシック"/>
        <family val="3"/>
        <charset val="128"/>
      </rPr>
      <t>千葉県電子申請サービス</t>
    </r>
    <r>
      <rPr>
        <sz val="14"/>
        <rFont val="ＭＳ Ｐゴシック"/>
        <family val="3"/>
        <charset val="128"/>
      </rPr>
      <t>で御提出いただく場合、各項目を直接入力し提出が可能のため、</t>
    </r>
    <r>
      <rPr>
        <sz val="14"/>
        <color rgb="FFFF0000"/>
        <rFont val="ＭＳ Ｐゴシック"/>
        <family val="3"/>
        <charset val="128"/>
      </rPr>
      <t>ExcelファイルやPDF等での提出は不要</t>
    </r>
    <r>
      <rPr>
        <sz val="14"/>
        <rFont val="ＭＳ Ｐゴシック"/>
        <family val="3"/>
        <charset val="128"/>
      </rPr>
      <t>です。</t>
    </r>
    <rPh sb="1" eb="4">
      <t>チバケン</t>
    </rPh>
    <rPh sb="4" eb="6">
      <t>デンシ</t>
    </rPh>
    <rPh sb="6" eb="8">
      <t>シンセイ</t>
    </rPh>
    <rPh sb="13" eb="16">
      <t>ゴテイシュツ</t>
    </rPh>
    <rPh sb="20" eb="22">
      <t>バアイ</t>
    </rPh>
    <rPh sb="23" eb="26">
      <t>カクコウモク</t>
    </rPh>
    <rPh sb="27" eb="29">
      <t>チョクセツ</t>
    </rPh>
    <rPh sb="29" eb="31">
      <t>ニュウリョク</t>
    </rPh>
    <rPh sb="32" eb="34">
      <t>テイシュツ</t>
    </rPh>
    <rPh sb="35" eb="37">
      <t>カノウ</t>
    </rPh>
    <rPh sb="54" eb="55">
      <t>トウ</t>
    </rPh>
    <rPh sb="57" eb="59">
      <t>テイシュツ</t>
    </rPh>
    <rPh sb="60" eb="62">
      <t>フヨウ</t>
    </rPh>
    <phoneticPr fontId="2"/>
  </si>
  <si>
    <t>　（ただし、多数の廃棄物の取り扱いがある場合等は必要に応じて別紙の添付が必要となります。）</t>
    <rPh sb="6" eb="8">
      <t>タスウ</t>
    </rPh>
    <rPh sb="9" eb="12">
      <t>ハイキブツ</t>
    </rPh>
    <rPh sb="13" eb="14">
      <t>ト</t>
    </rPh>
    <rPh sb="15" eb="16">
      <t>アツカ</t>
    </rPh>
    <rPh sb="20" eb="23">
      <t>バアイトウ</t>
    </rPh>
    <rPh sb="24" eb="26">
      <t>ヒツヨウ</t>
    </rPh>
    <rPh sb="27" eb="28">
      <t>オウ</t>
    </rPh>
    <rPh sb="30" eb="32">
      <t>ベッシ</t>
    </rPh>
    <rPh sb="33" eb="35">
      <t>テンプ</t>
    </rPh>
    <rPh sb="36" eb="38">
      <t>ヒツヨウ</t>
    </rPh>
    <phoneticPr fontId="57"/>
  </si>
  <si>
    <t xml:space="preserve">令和７年　 月　 日  </t>
    <rPh sb="0" eb="2">
      <t>レイワ</t>
    </rPh>
    <rPh sb="3" eb="4">
      <t>ネン</t>
    </rPh>
    <rPh sb="6" eb="7">
      <t>ツキ</t>
    </rPh>
    <rPh sb="9" eb="10">
      <t>ヒ</t>
    </rPh>
    <phoneticPr fontId="2"/>
  </si>
  <si>
    <t>令和６年4月1日から令和７年3月31日まで</t>
    <rPh sb="0" eb="2">
      <t>レイワ</t>
    </rPh>
    <rPh sb="3" eb="4">
      <t>ネン</t>
    </rPh>
    <rPh sb="5" eb="6">
      <t>ガツ</t>
    </rPh>
    <rPh sb="7" eb="8">
      <t>ニチ</t>
    </rPh>
    <rPh sb="10" eb="12">
      <t>レイワ</t>
    </rPh>
    <phoneticPr fontId="2"/>
  </si>
  <si>
    <t>廃棄物の処理及び清掃に関する法律第12条第10項の規定に基づき、令和６年度の特別管理産業</t>
    <rPh sb="32" eb="34">
      <t>レイワ</t>
    </rPh>
    <rPh sb="38" eb="42">
      <t>トクベツカンリ</t>
    </rPh>
    <rPh sb="42" eb="44">
      <t>サンギョウ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</si>
</sst>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 \t"/>
    <numFmt numFmtId="179" formatCode="0_ \t"/>
    <numFmt numFmtId="180" formatCode="[&lt;=999]000;[&lt;=9999]000\-00;000\-0000"/>
    <numFmt numFmtId="181" formatCode="0.0\ \t"/>
    <numFmt numFmtId="182" formatCode="[$]ggge&quot;年&quot;m&quot;月&quot;d&quot;日&quot;;@"/>
  </numFmts>
  <fonts count="5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u/>
      <sz val="7.7"/>
      <color indexed="12"/>
      <name val="ＭＳ Ｐゴシック"/>
      <family val="3"/>
      <charset val="128"/>
    </font>
    <font>
      <sz val="11"/>
      <name val="Century"/>
      <family val="1"/>
    </font>
    <font>
      <sz val="16"/>
      <name val="ＭＳ Ｐ明朝"/>
      <family val="1"/>
      <charset val="128"/>
    </font>
    <font>
      <sz val="20"/>
      <name val="ＭＳ Ｐ明朝"/>
      <family val="1"/>
      <charset val="128"/>
    </font>
    <font>
      <sz val="18"/>
      <name val="ＭＳ Ｐ明朝"/>
      <family val="1"/>
      <charset val="128"/>
    </font>
    <font>
      <b/>
      <sz val="14"/>
      <name val="ＭＳ Ｐ明朝"/>
      <family val="1"/>
      <charset val="128"/>
    </font>
    <font>
      <sz val="18"/>
      <color indexed="10"/>
      <name val="ＭＳ Ｐ明朝"/>
      <family val="1"/>
      <charset val="128"/>
    </font>
    <font>
      <sz val="14"/>
      <color indexed="9"/>
      <name val="ＭＳ Ｐ明朝"/>
      <family val="1"/>
      <charset val="128"/>
    </font>
    <font>
      <b/>
      <sz val="16"/>
      <color indexed="10"/>
      <name val="ＭＳ Ｐ明朝"/>
      <family val="1"/>
      <charset val="128"/>
    </font>
    <font>
      <sz val="18"/>
      <color indexed="10"/>
      <name val="ＭＳ Ｐゴシック"/>
      <family val="3"/>
      <charset val="128"/>
    </font>
    <font>
      <sz val="12"/>
      <name val="ＭＳ Ｐゴシック"/>
      <family val="3"/>
      <charset val="128"/>
    </font>
    <font>
      <sz val="14"/>
      <name val="ＭＳ Ｐゴシック"/>
      <family val="3"/>
      <charset val="128"/>
    </font>
    <font>
      <b/>
      <sz val="16"/>
      <name val="ＭＳ Ｐ明朝"/>
      <family val="1"/>
      <charset val="128"/>
    </font>
    <font>
      <b/>
      <sz val="14"/>
      <color indexed="12"/>
      <name val="ＭＳ Ｐゴシック"/>
      <family val="3"/>
      <charset val="128"/>
    </font>
    <font>
      <b/>
      <sz val="14"/>
      <color indexed="10"/>
      <name val="ＭＳ Ｐゴシック"/>
      <family val="3"/>
      <charset val="128"/>
    </font>
    <font>
      <sz val="11"/>
      <color indexed="10"/>
      <name val="ＭＳ Ｐゴシック"/>
      <family val="3"/>
      <charset val="128"/>
    </font>
    <font>
      <sz val="11"/>
      <color indexed="8"/>
      <name val="ＭＳ Ｐゴシック"/>
      <family val="3"/>
      <charset val="128"/>
    </font>
    <font>
      <u/>
      <sz val="14"/>
      <color indexed="12"/>
      <name val="ＭＳ Ｐゴシック"/>
      <family val="3"/>
      <charset val="128"/>
    </font>
    <font>
      <b/>
      <sz val="14"/>
      <color indexed="13"/>
      <name val="ＭＳ Ｐゴシック"/>
      <family val="3"/>
      <charset val="128"/>
    </font>
    <font>
      <sz val="9"/>
      <color indexed="8"/>
      <name val="ＭＳ Ｐゴシック"/>
      <family val="3"/>
      <charset val="128"/>
    </font>
    <font>
      <sz val="11"/>
      <name val="ＭＳ 明朝"/>
      <family val="1"/>
      <charset val="128"/>
    </font>
    <font>
      <sz val="11.5"/>
      <name val="ＭＳ Ｐ明朝"/>
      <family val="1"/>
      <charset val="128"/>
    </font>
    <font>
      <sz val="12"/>
      <color indexed="8"/>
      <name val="HG創英角ﾎﾟｯﾌﾟ体"/>
      <family val="3"/>
      <charset val="128"/>
    </font>
    <font>
      <sz val="12"/>
      <name val="HG創英角ﾎﾟｯﾌﾟ体"/>
      <family val="3"/>
      <charset val="128"/>
    </font>
    <font>
      <b/>
      <sz val="14"/>
      <color indexed="10"/>
      <name val="HGS創英角ﾎﾟｯﾌﾟ体"/>
      <family val="3"/>
      <charset val="128"/>
    </font>
    <font>
      <sz val="6"/>
      <name val="ＭＳ Ｐゴシック"/>
      <family val="3"/>
      <charset val="128"/>
    </font>
    <font>
      <b/>
      <sz val="12"/>
      <color indexed="81"/>
      <name val="MS P ゴシック"/>
      <family val="3"/>
      <charset val="128"/>
    </font>
    <font>
      <sz val="12"/>
      <color indexed="81"/>
      <name val="MS P ゴシック"/>
      <family val="3"/>
      <charset val="128"/>
    </font>
    <font>
      <sz val="16"/>
      <name val="HGS創英角ﾎﾟｯﾌﾟ体"/>
      <family val="3"/>
      <charset val="128"/>
    </font>
    <font>
      <sz val="16"/>
      <color indexed="10"/>
      <name val="HGS創英角ﾎﾟｯﾌﾟ体"/>
      <family val="3"/>
      <charset val="128"/>
    </font>
    <font>
      <sz val="11"/>
      <color theme="1"/>
      <name val="ＭＳ Ｐゴシック"/>
      <family val="3"/>
      <charset val="128"/>
    </font>
    <font>
      <sz val="12"/>
      <color rgb="FFFF0000"/>
      <name val="HG創英角ﾎﾟｯﾌﾟ体"/>
      <family val="3"/>
      <charset val="128"/>
    </font>
    <font>
      <sz val="11"/>
      <color theme="1"/>
      <name val="ＭＳ Ｐゴシック"/>
      <family val="3"/>
      <charset val="128"/>
      <scheme val="minor"/>
    </font>
    <font>
      <sz val="14"/>
      <color rgb="FFFF000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s>
  <fills count="4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9"/>
        <bgColor indexed="64"/>
      </patternFill>
    </fill>
    <fill>
      <patternFill patternType="solid">
        <fgColor indexed="41"/>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s>
  <cellStyleXfs count="52">
    <xf numFmtId="0" fontId="0" fillId="0" borderId="0">
      <alignment vertical="center"/>
    </xf>
    <xf numFmtId="0" fontId="6" fillId="0" borderId="0" applyNumberFormat="0" applyFill="0" applyBorder="0" applyAlignment="0" applyProtection="0">
      <alignment vertical="top"/>
      <protection locked="0"/>
    </xf>
    <xf numFmtId="0" fontId="36" fillId="0" borderId="0">
      <alignment vertical="center"/>
    </xf>
    <xf numFmtId="0" fontId="38" fillId="0" borderId="0">
      <alignment vertical="center"/>
    </xf>
    <xf numFmtId="0" fontId="22" fillId="0" borderId="0">
      <alignment vertical="center"/>
    </xf>
    <xf numFmtId="0" fontId="36" fillId="0" borderId="0">
      <alignment vertical="center"/>
    </xf>
    <xf numFmtId="0" fontId="1" fillId="0" borderId="0"/>
    <xf numFmtId="0" fontId="40" fillId="0" borderId="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1" fillId="36" borderId="0" applyNumberFormat="0" applyBorder="0" applyAlignment="0" applyProtection="0">
      <alignment vertical="center"/>
    </xf>
    <xf numFmtId="0" fontId="42" fillId="0" borderId="0" applyNumberFormat="0" applyFill="0" applyBorder="0" applyAlignment="0" applyProtection="0">
      <alignment vertical="center"/>
    </xf>
    <xf numFmtId="0" fontId="43" fillId="37" borderId="66" applyNumberFormat="0" applyAlignment="0" applyProtection="0">
      <alignment vertical="center"/>
    </xf>
    <xf numFmtId="0" fontId="44" fillId="38" borderId="0" applyNumberFormat="0" applyBorder="0" applyAlignment="0" applyProtection="0">
      <alignment vertical="center"/>
    </xf>
    <xf numFmtId="0" fontId="40" fillId="11" borderId="67" applyNumberFormat="0" applyAlignment="0" applyProtection="0">
      <alignment vertical="center"/>
    </xf>
    <xf numFmtId="0" fontId="45" fillId="0" borderId="65" applyNumberFormat="0" applyFill="0" applyAlignment="0" applyProtection="0">
      <alignment vertical="center"/>
    </xf>
    <xf numFmtId="0" fontId="46" fillId="39" borderId="0" applyNumberFormat="0" applyBorder="0" applyAlignment="0" applyProtection="0">
      <alignment vertical="center"/>
    </xf>
    <xf numFmtId="0" fontId="47" fillId="40" borderId="63" applyNumberFormat="0" applyAlignment="0" applyProtection="0">
      <alignment vertical="center"/>
    </xf>
    <xf numFmtId="0" fontId="48" fillId="0" borderId="0" applyNumberFormat="0" applyFill="0" applyBorder="0" applyAlignment="0" applyProtection="0">
      <alignment vertical="center"/>
    </xf>
    <xf numFmtId="0" fontId="49" fillId="0" borderId="61" applyNumberFormat="0" applyFill="0" applyAlignment="0" applyProtection="0">
      <alignment vertical="center"/>
    </xf>
    <xf numFmtId="0" fontId="50" fillId="0" borderId="69" applyNumberFormat="0" applyFill="0" applyAlignment="0" applyProtection="0">
      <alignment vertical="center"/>
    </xf>
    <xf numFmtId="0" fontId="51" fillId="0" borderId="62" applyNumberFormat="0" applyFill="0" applyAlignment="0" applyProtection="0">
      <alignment vertical="center"/>
    </xf>
    <xf numFmtId="0" fontId="51" fillId="0" borderId="0" applyNumberFormat="0" applyFill="0" applyBorder="0" applyAlignment="0" applyProtection="0">
      <alignment vertical="center"/>
    </xf>
    <xf numFmtId="0" fontId="52" fillId="0" borderId="68" applyNumberFormat="0" applyFill="0" applyAlignment="0" applyProtection="0">
      <alignment vertical="center"/>
    </xf>
    <xf numFmtId="0" fontId="53" fillId="40" borderId="64" applyNumberFormat="0" applyAlignment="0" applyProtection="0">
      <alignment vertical="center"/>
    </xf>
    <xf numFmtId="0" fontId="54" fillId="0" borderId="0" applyNumberFormat="0" applyFill="0" applyBorder="0" applyAlignment="0" applyProtection="0">
      <alignment vertical="center"/>
    </xf>
    <xf numFmtId="0" fontId="55" fillId="12" borderId="63" applyNumberFormat="0" applyAlignment="0" applyProtection="0">
      <alignment vertical="center"/>
    </xf>
    <xf numFmtId="0" fontId="1" fillId="0" borderId="0">
      <alignment vertical="center"/>
    </xf>
    <xf numFmtId="0" fontId="56" fillId="41" borderId="0" applyNumberFormat="0" applyBorder="0" applyAlignment="0" applyProtection="0">
      <alignment vertical="center"/>
    </xf>
    <xf numFmtId="0" fontId="58" fillId="0" borderId="0">
      <alignment vertical="center"/>
    </xf>
    <xf numFmtId="0" fontId="38" fillId="0" borderId="0">
      <alignment vertical="center"/>
    </xf>
  </cellStyleXfs>
  <cellXfs count="262">
    <xf numFmtId="0" fontId="0" fillId="0" borderId="0" xfId="0">
      <alignment vertical="center"/>
    </xf>
    <xf numFmtId="0" fontId="3" fillId="0" borderId="0" xfId="0" applyFont="1" applyProtection="1">
      <alignment vertical="center"/>
      <protection locked="0"/>
    </xf>
    <xf numFmtId="0" fontId="5" fillId="0" borderId="0" xfId="0" applyFont="1" applyAlignment="1" applyProtection="1">
      <alignment horizontal="center" vertical="center"/>
      <protection locked="0"/>
    </xf>
    <xf numFmtId="177" fontId="5" fillId="0" borderId="0" xfId="6" applyNumberFormat="1" applyFont="1" applyAlignment="1" applyProtection="1">
      <alignment horizontal="center" vertical="center"/>
      <protection locked="0"/>
    </xf>
    <xf numFmtId="0" fontId="3" fillId="0" borderId="0" xfId="6" applyFont="1" applyAlignment="1" applyProtection="1">
      <alignment wrapText="1"/>
      <protection locked="0"/>
    </xf>
    <xf numFmtId="49" fontId="3" fillId="0" borderId="0" xfId="6" applyNumberFormat="1" applyFont="1" applyAlignment="1" applyProtection="1">
      <alignment wrapText="1"/>
      <protection locked="0"/>
    </xf>
    <xf numFmtId="0" fontId="0" fillId="0" borderId="0" xfId="0" applyProtection="1">
      <alignment vertical="center"/>
      <protection locked="0"/>
    </xf>
    <xf numFmtId="0" fontId="4" fillId="0" borderId="1" xfId="0" applyFont="1" applyBorder="1" applyProtection="1">
      <alignment vertical="center"/>
      <protection locked="0"/>
    </xf>
    <xf numFmtId="0" fontId="4" fillId="0" borderId="0" xfId="0" applyFont="1" applyProtection="1">
      <alignmen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distributed" vertical="center" indent="1"/>
      <protection locked="0"/>
    </xf>
    <xf numFmtId="0" fontId="4" fillId="0" borderId="5" xfId="0" applyFont="1" applyBorder="1" applyAlignment="1" applyProtection="1">
      <alignment horizontal="distributed" vertical="center" wrapText="1" indent="1"/>
      <protection locked="0"/>
    </xf>
    <xf numFmtId="49" fontId="3" fillId="2" borderId="0" xfId="6" applyNumberFormat="1" applyFont="1" applyFill="1" applyAlignment="1" applyProtection="1">
      <alignment wrapText="1"/>
      <protection locked="0"/>
    </xf>
    <xf numFmtId="177" fontId="5" fillId="2" borderId="0" xfId="6" applyNumberFormat="1" applyFont="1" applyFill="1" applyAlignment="1" applyProtection="1">
      <alignment horizontal="center" vertical="center"/>
      <protection locked="0"/>
    </xf>
    <xf numFmtId="0" fontId="16" fillId="0" borderId="0" xfId="0" applyFont="1" applyProtection="1">
      <alignment vertical="center"/>
      <protection locked="0"/>
    </xf>
    <xf numFmtId="0" fontId="4" fillId="0" borderId="0" xfId="0" applyFont="1" applyAlignment="1" applyProtection="1">
      <alignment vertical="center" wrapText="1"/>
      <protection locked="0"/>
    </xf>
    <xf numFmtId="0" fontId="4" fillId="0" borderId="6" xfId="0" applyFont="1" applyBorder="1" applyProtection="1">
      <alignment vertical="center"/>
      <protection locked="0"/>
    </xf>
    <xf numFmtId="49" fontId="3" fillId="3" borderId="0" xfId="6" applyNumberFormat="1" applyFont="1" applyFill="1" applyAlignment="1" applyProtection="1">
      <alignment wrapText="1"/>
      <protection locked="0"/>
    </xf>
    <xf numFmtId="177" fontId="5" fillId="4" borderId="0" xfId="6" applyNumberFormat="1" applyFont="1" applyFill="1" applyAlignment="1" applyProtection="1">
      <alignment horizontal="center" vertical="center"/>
      <protection locked="0"/>
    </xf>
    <xf numFmtId="0" fontId="17" fillId="0" borderId="0" xfId="0" applyFont="1" applyProtection="1">
      <alignment vertical="center"/>
      <protection locked="0"/>
    </xf>
    <xf numFmtId="0" fontId="4" fillId="0" borderId="7" xfId="0" applyFont="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4" fillId="0" borderId="9" xfId="0" applyFont="1" applyBorder="1" applyAlignment="1" applyProtection="1">
      <alignment horizontal="left" vertical="center" indent="1"/>
      <protection locked="0"/>
    </xf>
    <xf numFmtId="0" fontId="4" fillId="0" borderId="10" xfId="0" applyFont="1" applyBorder="1" applyAlignment="1" applyProtection="1">
      <alignment horizontal="left" vertical="center" wrapText="1" indent="1"/>
      <protection locked="0"/>
    </xf>
    <xf numFmtId="0" fontId="4" fillId="0" borderId="11" xfId="0" applyFont="1" applyBorder="1" applyAlignment="1" applyProtection="1">
      <alignment horizontal="left" vertical="center" indent="1"/>
      <protection locked="0"/>
    </xf>
    <xf numFmtId="0" fontId="4" fillId="0" borderId="12" xfId="0" applyFont="1" applyBorder="1" applyAlignment="1" applyProtection="1">
      <alignment horizontal="left" vertical="center" wrapText="1" indent="1"/>
      <protection locked="0"/>
    </xf>
    <xf numFmtId="0" fontId="16" fillId="0" borderId="0" xfId="0" applyFont="1" applyAlignment="1" applyProtection="1">
      <alignment horizontal="left" vertical="center"/>
      <protection locked="0"/>
    </xf>
    <xf numFmtId="179" fontId="0" fillId="0" borderId="0" xfId="0" applyNumberFormat="1">
      <alignment vertical="center"/>
    </xf>
    <xf numFmtId="0" fontId="4" fillId="0" borderId="13" xfId="0" applyFont="1" applyBorder="1" applyAlignment="1" applyProtection="1">
      <alignment horizontal="left" vertical="center" indent="1"/>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left" vertical="center" indent="1"/>
      <protection locked="0"/>
    </xf>
    <xf numFmtId="0" fontId="4" fillId="0" borderId="16" xfId="0" applyFont="1" applyBorder="1" applyAlignment="1" applyProtection="1">
      <alignment horizontal="center" vertical="center"/>
      <protection locked="0"/>
    </xf>
    <xf numFmtId="0" fontId="4" fillId="0" borderId="14" xfId="0" applyFont="1" applyBorder="1" applyAlignment="1" applyProtection="1">
      <alignment horizontal="left" vertical="center" indent="1"/>
      <protection locked="0"/>
    </xf>
    <xf numFmtId="0" fontId="4" fillId="0" borderId="16" xfId="0" applyFont="1" applyBorder="1" applyAlignment="1" applyProtection="1">
      <alignment horizontal="left" vertical="center" indent="1"/>
      <protection locked="0"/>
    </xf>
    <xf numFmtId="0" fontId="4" fillId="0" borderId="17" xfId="0" applyFont="1" applyBorder="1" applyAlignment="1" applyProtection="1">
      <alignment horizontal="left" vertical="center" indent="1"/>
      <protection locked="0"/>
    </xf>
    <xf numFmtId="0" fontId="4" fillId="0" borderId="18" xfId="0" applyFont="1" applyBorder="1" applyAlignment="1" applyProtection="1">
      <alignment horizontal="center" vertical="center"/>
      <protection locked="0"/>
    </xf>
    <xf numFmtId="0" fontId="4" fillId="0" borderId="18" xfId="0" applyFont="1" applyBorder="1" applyAlignment="1" applyProtection="1">
      <alignment horizontal="left" vertical="center" indent="1"/>
      <protection locked="0"/>
    </xf>
    <xf numFmtId="0" fontId="4" fillId="5" borderId="9" xfId="0" applyFont="1" applyFill="1" applyBorder="1" applyAlignment="1" applyProtection="1">
      <alignment horizontal="center" vertical="center"/>
      <protection locked="0"/>
    </xf>
    <xf numFmtId="0" fontId="4" fillId="5" borderId="11" xfId="0" applyFont="1" applyFill="1" applyBorder="1" applyAlignment="1" applyProtection="1">
      <alignment horizontal="center" vertical="center"/>
      <protection locked="0"/>
    </xf>
    <xf numFmtId="181" fontId="4" fillId="0" borderId="5" xfId="6" applyNumberFormat="1" applyFont="1" applyBorder="1" applyAlignment="1" applyProtection="1">
      <alignment horizontal="right" vertical="center" indent="1"/>
      <protection locked="0"/>
    </xf>
    <xf numFmtId="0" fontId="24" fillId="6" borderId="0" xfId="0" applyFont="1" applyFill="1">
      <alignment vertical="center"/>
    </xf>
    <xf numFmtId="0" fontId="4" fillId="7" borderId="19" xfId="0" applyFont="1" applyFill="1" applyBorder="1" applyAlignment="1">
      <alignment horizontal="center" vertical="center" shrinkToFit="1"/>
    </xf>
    <xf numFmtId="0" fontId="4" fillId="7" borderId="20" xfId="0" applyFont="1" applyFill="1" applyBorder="1" applyAlignment="1">
      <alignment horizontal="center" vertical="center" shrinkToFit="1"/>
    </xf>
    <xf numFmtId="180" fontId="4" fillId="8" borderId="21" xfId="0" applyNumberFormat="1" applyFont="1" applyFill="1" applyBorder="1" applyAlignment="1" applyProtection="1">
      <alignment horizontal="center" vertical="center"/>
      <protection locked="0"/>
    </xf>
    <xf numFmtId="181" fontId="4" fillId="0" borderId="22" xfId="0" applyNumberFormat="1" applyFont="1" applyBorder="1">
      <alignment vertical="center"/>
    </xf>
    <xf numFmtId="181" fontId="4" fillId="0" borderId="23" xfId="0" applyNumberFormat="1" applyFont="1" applyBorder="1">
      <alignment vertical="center"/>
    </xf>
    <xf numFmtId="181" fontId="4" fillId="0" borderId="24" xfId="0" applyNumberFormat="1" applyFont="1" applyBorder="1">
      <alignment vertical="center"/>
    </xf>
    <xf numFmtId="181" fontId="4" fillId="0" borderId="25" xfId="0" applyNumberFormat="1" applyFont="1" applyBorder="1">
      <alignment vertical="center"/>
    </xf>
    <xf numFmtId="181" fontId="4" fillId="0" borderId="26" xfId="0" applyNumberFormat="1" applyFont="1" applyBorder="1">
      <alignment vertical="center"/>
    </xf>
    <xf numFmtId="181" fontId="4" fillId="0" borderId="27" xfId="0" applyNumberFormat="1" applyFont="1" applyBorder="1">
      <alignment vertical="center"/>
    </xf>
    <xf numFmtId="181" fontId="4" fillId="0" borderId="28" xfId="0" applyNumberFormat="1" applyFont="1" applyBorder="1">
      <alignment vertical="center"/>
    </xf>
    <xf numFmtId="181" fontId="4" fillId="0" borderId="29" xfId="0" applyNumberFormat="1" applyFont="1" applyBorder="1">
      <alignment vertical="center"/>
    </xf>
    <xf numFmtId="181" fontId="4" fillId="0" borderId="30" xfId="0" applyNumberFormat="1" applyFont="1" applyBorder="1">
      <alignment vertical="center"/>
    </xf>
    <xf numFmtId="181" fontId="4" fillId="0" borderId="31" xfId="0" applyNumberFormat="1" applyFont="1" applyBorder="1">
      <alignment vertical="center"/>
    </xf>
    <xf numFmtId="0" fontId="0" fillId="0" borderId="0" xfId="0" applyAlignment="1" applyProtection="1">
      <alignment horizontal="center" vertical="center"/>
      <protection locked="0"/>
    </xf>
    <xf numFmtId="0" fontId="3" fillId="0" borderId="5" xfId="0" applyFont="1" applyBorder="1" applyAlignment="1" applyProtection="1">
      <alignment horizontal="distributed" vertical="center" wrapText="1" indent="1"/>
      <protection locked="0"/>
    </xf>
    <xf numFmtId="0" fontId="17" fillId="0" borderId="0" xfId="0" applyFont="1" applyAlignment="1" applyProtection="1">
      <alignment horizontal="left" vertical="center"/>
      <protection locked="0"/>
    </xf>
    <xf numFmtId="0" fontId="21" fillId="7" borderId="26" xfId="0" applyFont="1" applyFill="1" applyBorder="1" applyProtection="1">
      <alignment vertical="center"/>
      <protection locked="0"/>
    </xf>
    <xf numFmtId="0" fontId="22" fillId="7" borderId="32" xfId="5" applyFont="1" applyFill="1" applyBorder="1" applyAlignment="1">
      <alignment vertical="center" wrapText="1"/>
    </xf>
    <xf numFmtId="0" fontId="22" fillId="7" borderId="26" xfId="5" applyFont="1" applyFill="1" applyBorder="1" applyAlignment="1">
      <alignment vertical="center" wrapText="1"/>
    </xf>
    <xf numFmtId="0" fontId="1" fillId="7" borderId="26" xfId="0" applyFont="1" applyFill="1" applyBorder="1" applyProtection="1">
      <alignment vertical="center"/>
      <protection locked="0"/>
    </xf>
    <xf numFmtId="0" fontId="0" fillId="7" borderId="26" xfId="0" applyFill="1" applyBorder="1" applyProtection="1">
      <alignment vertical="center"/>
      <protection locked="0"/>
    </xf>
    <xf numFmtId="0" fontId="25" fillId="7" borderId="26" xfId="5" applyFont="1" applyFill="1" applyBorder="1" applyAlignment="1">
      <alignment vertical="center" wrapText="1"/>
    </xf>
    <xf numFmtId="0" fontId="0" fillId="7" borderId="33" xfId="0" applyFill="1" applyBorder="1" applyProtection="1">
      <alignment vertical="center"/>
      <protection locked="0"/>
    </xf>
    <xf numFmtId="0" fontId="26" fillId="0" borderId="0" xfId="0" applyFont="1" applyAlignment="1">
      <alignment horizontal="center" vertical="center"/>
    </xf>
    <xf numFmtId="0" fontId="26" fillId="0" borderId="2" xfId="0" applyFont="1" applyBorder="1" applyAlignment="1">
      <alignment horizontal="justify" vertical="center" wrapText="1"/>
    </xf>
    <xf numFmtId="0" fontId="26" fillId="0" borderId="34" xfId="0" applyFont="1" applyBorder="1" applyAlignment="1">
      <alignment horizontal="left" vertical="center" wrapText="1" indent="1"/>
    </xf>
    <xf numFmtId="0" fontId="3" fillId="0" borderId="13" xfId="0" applyFont="1" applyBorder="1" applyAlignment="1" applyProtection="1">
      <alignment horizontal="left" vertical="center" indent="1"/>
      <protection locked="0"/>
    </xf>
    <xf numFmtId="0" fontId="16" fillId="0" borderId="1" xfId="0" applyFont="1" applyBorder="1">
      <alignment vertical="center"/>
    </xf>
    <xf numFmtId="0" fontId="4" fillId="0" borderId="35" xfId="0" applyFont="1" applyBorder="1" applyAlignment="1" applyProtection="1">
      <alignment horizontal="center" vertical="center"/>
      <protection locked="0"/>
    </xf>
    <xf numFmtId="181" fontId="4" fillId="0" borderId="36" xfId="6" applyNumberFormat="1" applyFont="1" applyBorder="1" applyAlignment="1" applyProtection="1">
      <alignment horizontal="right" vertical="center" indent="1"/>
      <protection locked="0"/>
    </xf>
    <xf numFmtId="181" fontId="4" fillId="0" borderId="4" xfId="6" applyNumberFormat="1" applyFont="1" applyBorder="1" applyAlignment="1" applyProtection="1">
      <alignment horizontal="right" vertical="center" indent="1"/>
      <protection locked="0"/>
    </xf>
    <xf numFmtId="0" fontId="26" fillId="0" borderId="37" xfId="0" applyFont="1" applyBorder="1" applyAlignment="1">
      <alignment vertical="center" wrapText="1"/>
    </xf>
    <xf numFmtId="0" fontId="0" fillId="0" borderId="0" xfId="0" applyAlignment="1" applyProtection="1">
      <alignment horizontal="left" vertical="center" indent="1"/>
      <protection locked="0"/>
    </xf>
    <xf numFmtId="0" fontId="26" fillId="0" borderId="34" xfId="0" applyFont="1" applyBorder="1" applyAlignment="1">
      <alignment horizontal="left" vertical="center" wrapText="1" indent="2"/>
    </xf>
    <xf numFmtId="0" fontId="0" fillId="0" borderId="0" xfId="0" applyAlignment="1" applyProtection="1">
      <alignment horizontal="left" vertical="center" indent="2"/>
      <protection locked="0"/>
    </xf>
    <xf numFmtId="0" fontId="0" fillId="7" borderId="38" xfId="0" applyFill="1" applyBorder="1" applyProtection="1">
      <alignment vertical="center"/>
      <protection locked="0"/>
    </xf>
    <xf numFmtId="0" fontId="4" fillId="0" borderId="13" xfId="0" applyFont="1" applyBorder="1" applyAlignment="1" applyProtection="1">
      <alignment horizontal="left" vertical="center" wrapText="1" indent="1"/>
      <protection locked="0"/>
    </xf>
    <xf numFmtId="0" fontId="4" fillId="7" borderId="39" xfId="0" applyFont="1" applyFill="1" applyBorder="1" applyAlignment="1">
      <alignment horizontal="center" vertical="center" shrinkToFit="1"/>
    </xf>
    <xf numFmtId="181" fontId="4" fillId="0" borderId="40" xfId="0" applyNumberFormat="1" applyFont="1" applyBorder="1">
      <alignment vertical="center"/>
    </xf>
    <xf numFmtId="181" fontId="4" fillId="0" borderId="41" xfId="0" applyNumberFormat="1" applyFont="1" applyBorder="1">
      <alignment vertical="center"/>
    </xf>
    <xf numFmtId="181" fontId="4" fillId="0" borderId="42" xfId="0" applyNumberFormat="1" applyFont="1" applyBorder="1">
      <alignment vertical="center"/>
    </xf>
    <xf numFmtId="0" fontId="19" fillId="0" borderId="0" xfId="0" applyFont="1" applyProtection="1">
      <alignment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28" fillId="0" borderId="0" xfId="0" applyFont="1">
      <alignment vertical="center"/>
    </xf>
    <xf numFmtId="0" fontId="23" fillId="0" borderId="0" xfId="1" applyFont="1" applyAlignment="1" applyProtection="1">
      <alignment vertical="center"/>
      <protection locked="0"/>
    </xf>
    <xf numFmtId="0" fontId="29" fillId="0" borderId="0" xfId="0" applyFont="1">
      <alignment vertical="center"/>
    </xf>
    <xf numFmtId="0" fontId="29" fillId="6" borderId="0" xfId="0" applyFont="1" applyFill="1">
      <alignment vertical="center"/>
    </xf>
    <xf numFmtId="0" fontId="20" fillId="9" borderId="0" xfId="0" applyFont="1" applyFill="1" applyProtection="1">
      <alignment vertical="center"/>
      <protection locked="0"/>
    </xf>
    <xf numFmtId="0" fontId="37" fillId="0" borderId="0" xfId="0" applyFont="1" applyProtection="1">
      <alignment vertical="center"/>
      <protection locked="0"/>
    </xf>
    <xf numFmtId="0" fontId="29" fillId="0" borderId="0" xfId="0" applyFont="1" applyProtection="1">
      <alignment vertical="center"/>
      <protection locked="0"/>
    </xf>
    <xf numFmtId="58" fontId="4" fillId="0" borderId="0" xfId="0" applyNumberFormat="1" applyFont="1" applyProtection="1">
      <alignment vertical="center"/>
      <protection locked="0"/>
    </xf>
    <xf numFmtId="0" fontId="4" fillId="0" borderId="0" xfId="0" applyFont="1" applyAlignment="1" applyProtection="1">
      <alignment horizontal="right" vertical="center"/>
      <protection locked="0"/>
    </xf>
    <xf numFmtId="0" fontId="36" fillId="0" borderId="0" xfId="2" applyProtection="1">
      <alignment vertical="center"/>
      <protection locked="0"/>
    </xf>
    <xf numFmtId="0" fontId="4" fillId="0" borderId="6" xfId="2" applyFont="1" applyBorder="1" applyProtection="1">
      <alignment vertical="center"/>
      <protection locked="0"/>
    </xf>
    <xf numFmtId="0" fontId="4" fillId="0" borderId="35" xfId="0" applyFont="1" applyBorder="1" applyProtection="1">
      <alignment vertical="center"/>
      <protection locked="0"/>
    </xf>
    <xf numFmtId="0" fontId="4" fillId="0" borderId="44" xfId="0" applyFont="1" applyBorder="1" applyProtection="1">
      <alignment vertical="center"/>
      <protection locked="0"/>
    </xf>
    <xf numFmtId="0" fontId="4" fillId="0" borderId="36" xfId="0" applyFont="1" applyBorder="1" applyProtection="1">
      <alignment vertical="center"/>
      <protection locked="0"/>
    </xf>
    <xf numFmtId="0" fontId="3" fillId="0" borderId="0" xfId="6" applyFont="1" applyAlignment="1" applyProtection="1">
      <alignment horizontal="center" vertical="center" wrapText="1"/>
      <protection locked="0"/>
    </xf>
    <xf numFmtId="0" fontId="12" fillId="0" borderId="0" xfId="6" applyFont="1" applyAlignment="1" applyProtection="1">
      <alignment wrapText="1"/>
      <protection locked="0"/>
    </xf>
    <xf numFmtId="0" fontId="15" fillId="0" borderId="0" xfId="3" applyFont="1" applyAlignment="1" applyProtection="1">
      <alignment horizontal="right" vertical="center" indent="1"/>
      <protection locked="0"/>
    </xf>
    <xf numFmtId="0" fontId="9" fillId="0" borderId="0" xfId="6" applyFont="1" applyAlignment="1" applyProtection="1">
      <alignment horizontal="center" vertical="top" wrapText="1"/>
      <protection locked="0"/>
    </xf>
    <xf numFmtId="49" fontId="5" fillId="0" borderId="0" xfId="6" applyNumberFormat="1" applyFont="1" applyAlignment="1" applyProtection="1">
      <alignment horizontal="center" vertical="center"/>
      <protection locked="0"/>
    </xf>
    <xf numFmtId="0" fontId="3" fillId="0" borderId="0" xfId="6" applyFont="1" applyAlignment="1" applyProtection="1">
      <alignment horizontal="center" vertical="top" wrapText="1"/>
      <protection locked="0"/>
    </xf>
    <xf numFmtId="49" fontId="8" fillId="0" borderId="2" xfId="6" applyNumberFormat="1" applyFont="1" applyBorder="1" applyAlignment="1" applyProtection="1">
      <alignment horizontal="center" vertical="center"/>
      <protection locked="0"/>
    </xf>
    <xf numFmtId="49" fontId="5" fillId="0" borderId="3" xfId="6" applyNumberFormat="1" applyFont="1" applyBorder="1" applyAlignment="1" applyProtection="1">
      <alignment horizontal="center" vertical="center"/>
      <protection locked="0"/>
    </xf>
    <xf numFmtId="178" fontId="3" fillId="0" borderId="0" xfId="6" applyNumberFormat="1" applyFont="1" applyAlignment="1" applyProtection="1">
      <alignment wrapText="1"/>
      <protection locked="0"/>
    </xf>
    <xf numFmtId="177" fontId="12" fillId="0" borderId="0" xfId="6" applyNumberFormat="1" applyFont="1" applyAlignment="1" applyProtection="1">
      <alignment horizontal="center" vertical="center"/>
      <protection locked="0"/>
    </xf>
    <xf numFmtId="49" fontId="5" fillId="0" borderId="1" xfId="6" applyNumberFormat="1" applyFont="1" applyBorder="1" applyAlignment="1" applyProtection="1">
      <alignment horizontal="center" vertical="center"/>
      <protection locked="0"/>
    </xf>
    <xf numFmtId="0" fontId="3" fillId="0" borderId="2" xfId="0" applyFont="1" applyBorder="1" applyProtection="1">
      <alignment vertical="center"/>
      <protection locked="0"/>
    </xf>
    <xf numFmtId="49" fontId="5" fillId="0" borderId="3" xfId="6" applyNumberFormat="1" applyFont="1" applyBorder="1" applyAlignment="1" applyProtection="1">
      <alignment horizontal="right" vertical="top"/>
      <protection locked="0"/>
    </xf>
    <xf numFmtId="49" fontId="5" fillId="0" borderId="0" xfId="6" applyNumberFormat="1" applyFont="1" applyAlignment="1" applyProtection="1">
      <alignment horizontal="left" vertical="top"/>
      <protection locked="0"/>
    </xf>
    <xf numFmtId="49" fontId="5" fillId="0" borderId="35" xfId="6" applyNumberFormat="1" applyFont="1" applyBorder="1" applyAlignment="1" applyProtection="1">
      <alignment horizontal="center" vertical="center"/>
      <protection locked="0"/>
    </xf>
    <xf numFmtId="49" fontId="5" fillId="0" borderId="37" xfId="6" applyNumberFormat="1" applyFont="1" applyBorder="1" applyAlignment="1" applyProtection="1">
      <alignment horizontal="center" vertical="center"/>
      <protection locked="0"/>
    </xf>
    <xf numFmtId="49" fontId="5" fillId="0" borderId="0" xfId="6" applyNumberFormat="1" applyFont="1" applyAlignment="1" applyProtection="1">
      <alignment horizontal="right" vertical="top"/>
      <protection locked="0"/>
    </xf>
    <xf numFmtId="181" fontId="10" fillId="10" borderId="33" xfId="6" applyNumberFormat="1" applyFont="1" applyFill="1" applyBorder="1" applyAlignment="1" applyProtection="1">
      <alignment horizontal="right"/>
      <protection locked="0"/>
    </xf>
    <xf numFmtId="49" fontId="5" fillId="0" borderId="2" xfId="6" applyNumberFormat="1" applyFont="1" applyBorder="1" applyAlignment="1" applyProtection="1">
      <alignment horizontal="left" vertical="top"/>
      <protection locked="0"/>
    </xf>
    <xf numFmtId="49" fontId="5" fillId="0" borderId="2" xfId="6" applyNumberFormat="1" applyFont="1" applyBorder="1" applyAlignment="1" applyProtection="1">
      <alignment horizontal="right" vertical="top"/>
      <protection locked="0"/>
    </xf>
    <xf numFmtId="49" fontId="5" fillId="0" borderId="44" xfId="6" applyNumberFormat="1" applyFont="1" applyBorder="1" applyAlignment="1" applyProtection="1">
      <alignment horizontal="center" vertical="center"/>
      <protection locked="0"/>
    </xf>
    <xf numFmtId="49" fontId="5" fillId="0" borderId="46" xfId="6" applyNumberFormat="1" applyFont="1" applyBorder="1" applyAlignment="1" applyProtection="1">
      <alignment horizontal="center" vertical="center"/>
      <protection locked="0"/>
    </xf>
    <xf numFmtId="49" fontId="5" fillId="0" borderId="45" xfId="6" applyNumberFormat="1" applyFont="1" applyBorder="1" applyAlignment="1" applyProtection="1">
      <alignment horizontal="center" vertical="center"/>
      <protection locked="0"/>
    </xf>
    <xf numFmtId="49" fontId="5" fillId="0" borderId="5" xfId="6" applyNumberFormat="1" applyFont="1" applyBorder="1" applyAlignment="1" applyProtection="1">
      <alignment horizontal="center" vertical="center"/>
      <protection locked="0"/>
    </xf>
    <xf numFmtId="49" fontId="5" fillId="0" borderId="32" xfId="6" applyNumberFormat="1" applyFont="1" applyBorder="1" applyAlignment="1" applyProtection="1">
      <alignment horizontal="center" vertical="center" wrapText="1"/>
      <protection locked="0"/>
    </xf>
    <xf numFmtId="49" fontId="5" fillId="0" borderId="36" xfId="6" applyNumberFormat="1" applyFont="1" applyBorder="1" applyAlignment="1" applyProtection="1">
      <alignment horizontal="right" vertical="top"/>
      <protection locked="0"/>
    </xf>
    <xf numFmtId="181" fontId="8" fillId="0" borderId="5" xfId="6" applyNumberFormat="1" applyFont="1" applyBorder="1" applyAlignment="1">
      <alignment horizontal="right"/>
    </xf>
    <xf numFmtId="49" fontId="5" fillId="0" borderId="3" xfId="6" applyNumberFormat="1" applyFont="1" applyBorder="1" applyAlignment="1" applyProtection="1">
      <alignment horizontal="left" vertical="top"/>
      <protection locked="0"/>
    </xf>
    <xf numFmtId="181" fontId="10" fillId="10" borderId="37" xfId="6" applyNumberFormat="1" applyFont="1" applyFill="1" applyBorder="1" applyAlignment="1" applyProtection="1">
      <alignment horizontal="right"/>
      <protection locked="0"/>
    </xf>
    <xf numFmtId="49" fontId="5" fillId="0" borderId="2" xfId="6" applyNumberFormat="1" applyFont="1" applyBorder="1" applyAlignment="1" applyProtection="1">
      <alignment horizontal="center" vertical="center"/>
      <protection locked="0"/>
    </xf>
    <xf numFmtId="49" fontId="5" fillId="0" borderId="7" xfId="6" applyNumberFormat="1" applyFont="1" applyBorder="1" applyAlignment="1" applyProtection="1">
      <alignment horizontal="center" vertical="center"/>
      <protection locked="0"/>
    </xf>
    <xf numFmtId="49" fontId="5" fillId="0" borderId="34" xfId="6" applyNumberFormat="1" applyFont="1" applyBorder="1" applyAlignment="1" applyProtection="1">
      <alignment horizontal="right" vertical="top"/>
      <protection locked="0"/>
    </xf>
    <xf numFmtId="181" fontId="10" fillId="0" borderId="37" xfId="6" applyNumberFormat="1" applyFont="1" applyBorder="1" applyAlignment="1">
      <alignment horizontal="right"/>
    </xf>
    <xf numFmtId="176" fontId="5" fillId="0" borderId="0" xfId="6" applyNumberFormat="1" applyFont="1" applyAlignment="1" applyProtection="1">
      <alignment horizontal="center" vertical="center"/>
      <protection locked="0"/>
    </xf>
    <xf numFmtId="176" fontId="13" fillId="0" borderId="35" xfId="6" applyNumberFormat="1" applyFont="1" applyBorder="1" applyAlignment="1">
      <alignment horizontal="right" vertical="top"/>
    </xf>
    <xf numFmtId="49" fontId="11" fillId="0" borderId="0" xfId="6" applyNumberFormat="1" applyFont="1" applyAlignment="1" applyProtection="1">
      <alignment horizontal="center" vertical="center"/>
      <protection locked="0"/>
    </xf>
    <xf numFmtId="49" fontId="5" fillId="0" borderId="43" xfId="6" applyNumberFormat="1" applyFont="1" applyBorder="1" applyAlignment="1" applyProtection="1">
      <alignment horizontal="center" vertical="center"/>
      <protection locked="0"/>
    </xf>
    <xf numFmtId="176" fontId="13" fillId="0" borderId="43" xfId="6" applyNumberFormat="1" applyFont="1" applyBorder="1" applyAlignment="1">
      <alignment horizontal="center" vertical="center"/>
    </xf>
    <xf numFmtId="176" fontId="5" fillId="0" borderId="4" xfId="6" applyNumberFormat="1" applyFont="1" applyBorder="1" applyAlignment="1" applyProtection="1">
      <alignment horizontal="center" vertical="center"/>
      <protection locked="0"/>
    </xf>
    <xf numFmtId="0" fontId="14" fillId="0" borderId="3" xfId="6" applyFont="1" applyBorder="1" applyAlignment="1" applyProtection="1">
      <alignment horizontal="center" vertical="center"/>
      <protection locked="0"/>
    </xf>
    <xf numFmtId="0" fontId="3" fillId="3" borderId="0" xfId="6" applyFont="1" applyFill="1" applyAlignment="1" applyProtection="1">
      <alignment wrapText="1"/>
      <protection locked="0"/>
    </xf>
    <xf numFmtId="0" fontId="3" fillId="3" borderId="0" xfId="6" applyFont="1" applyFill="1" applyAlignment="1" applyProtection="1">
      <alignment horizontal="center" vertical="center" wrapText="1"/>
      <protection locked="0"/>
    </xf>
    <xf numFmtId="0" fontId="12" fillId="3" borderId="0" xfId="6" applyFont="1" applyFill="1" applyAlignment="1" applyProtection="1">
      <alignment wrapText="1"/>
      <protection locked="0"/>
    </xf>
    <xf numFmtId="0" fontId="3" fillId="2" borderId="0" xfId="6" applyFont="1" applyFill="1" applyAlignment="1" applyProtection="1">
      <alignment wrapText="1"/>
      <protection locked="0"/>
    </xf>
    <xf numFmtId="0" fontId="3" fillId="2" borderId="0" xfId="6" applyFont="1" applyFill="1" applyAlignment="1" applyProtection="1">
      <alignment horizontal="center" vertical="center" wrapText="1"/>
      <protection locked="0"/>
    </xf>
    <xf numFmtId="0" fontId="12" fillId="2" borderId="0" xfId="6" applyFont="1" applyFill="1" applyAlignment="1" applyProtection="1">
      <alignment wrapText="1"/>
      <protection locked="0"/>
    </xf>
    <xf numFmtId="0" fontId="3" fillId="0" borderId="0" xfId="3" applyFont="1" applyProtection="1">
      <alignment vertical="center"/>
      <protection locked="0"/>
    </xf>
    <xf numFmtId="0" fontId="12" fillId="0" borderId="0" xfId="3" applyFont="1" applyProtection="1">
      <alignment vertical="center"/>
      <protection locked="0"/>
    </xf>
    <xf numFmtId="0" fontId="5" fillId="0" borderId="0" xfId="3" applyFont="1" applyAlignment="1" applyProtection="1">
      <alignment horizontal="left" vertical="center"/>
      <protection locked="0"/>
    </xf>
    <xf numFmtId="0" fontId="5" fillId="0" borderId="0" xfId="3" applyFont="1" applyAlignment="1" applyProtection="1">
      <alignment horizontal="center" vertical="center"/>
      <protection locked="0"/>
    </xf>
    <xf numFmtId="0" fontId="3" fillId="0" borderId="0" xfId="3" applyFont="1" applyAlignment="1" applyProtection="1">
      <alignment horizontal="left" vertical="top"/>
      <protection locked="0"/>
    </xf>
    <xf numFmtId="0" fontId="17" fillId="0" borderId="0" xfId="2" applyFont="1">
      <alignment vertical="center"/>
    </xf>
    <xf numFmtId="0" fontId="17" fillId="0" borderId="0" xfId="0" applyFont="1">
      <alignment vertical="center"/>
    </xf>
    <xf numFmtId="0" fontId="17" fillId="0" borderId="0" xfId="48" applyFont="1">
      <alignment vertical="center"/>
    </xf>
    <xf numFmtId="0" fontId="17" fillId="0" borderId="5" xfId="48" applyFont="1" applyBorder="1">
      <alignment vertical="center"/>
    </xf>
    <xf numFmtId="0" fontId="4" fillId="0" borderId="45" xfId="0" applyFont="1" applyBorder="1" applyAlignment="1" applyProtection="1">
      <alignment horizontal="distributed" vertical="center" indent="1"/>
      <protection locked="0"/>
    </xf>
    <xf numFmtId="0" fontId="16" fillId="0" borderId="7" xfId="0" applyFont="1" applyBorder="1" applyAlignment="1" applyProtection="1">
      <alignment horizontal="distributed" vertical="center" indent="1"/>
      <protection locked="0"/>
    </xf>
    <xf numFmtId="49" fontId="4" fillId="0" borderId="45" xfId="2" applyNumberFormat="1" applyFont="1" applyBorder="1" applyAlignment="1" applyProtection="1">
      <alignment horizontal="left" vertical="center" indent="1"/>
      <protection locked="0"/>
    </xf>
    <xf numFmtId="49" fontId="16" fillId="0" borderId="46" xfId="2" applyNumberFormat="1" applyFont="1" applyBorder="1" applyAlignment="1" applyProtection="1">
      <alignment horizontal="left" vertical="center" indent="1"/>
      <protection locked="0"/>
    </xf>
    <xf numFmtId="49" fontId="16" fillId="0" borderId="7" xfId="2" applyNumberFormat="1" applyFont="1" applyBorder="1" applyAlignment="1" applyProtection="1">
      <alignment horizontal="left" vertical="center" indent="1"/>
      <protection locked="0"/>
    </xf>
    <xf numFmtId="0" fontId="4" fillId="0" borderId="4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2" applyFont="1" applyAlignment="1" applyProtection="1">
      <alignment horizontal="left" vertical="center" indent="1"/>
      <protection locked="0"/>
    </xf>
    <xf numFmtId="0" fontId="4" fillId="0" borderId="6" xfId="2" applyFont="1" applyBorder="1" applyAlignment="1" applyProtection="1">
      <alignment horizontal="left" vertical="center" indent="1"/>
      <protection locked="0"/>
    </xf>
    <xf numFmtId="182" fontId="4" fillId="0" borderId="0" xfId="2" applyNumberFormat="1" applyFont="1" applyAlignment="1" applyProtection="1">
      <alignment horizontal="right" vertical="center"/>
      <protection locked="0"/>
    </xf>
    <xf numFmtId="182" fontId="4" fillId="0" borderId="6" xfId="2" applyNumberFormat="1" applyFont="1" applyBorder="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27" fillId="0" borderId="3" xfId="0" applyFont="1" applyBorder="1" applyAlignment="1" applyProtection="1">
      <alignment horizontal="distributed" vertical="center" wrapText="1" indent="1"/>
      <protection locked="0"/>
    </xf>
    <xf numFmtId="0" fontId="27" fillId="0" borderId="4" xfId="0" applyFont="1" applyBorder="1" applyAlignment="1" applyProtection="1">
      <alignment horizontal="distributed" vertical="center" indent="1"/>
      <protection locked="0"/>
    </xf>
    <xf numFmtId="0" fontId="4" fillId="0" borderId="0" xfId="0" applyFont="1" applyAlignment="1" applyProtection="1">
      <alignment horizontal="right" vertical="center" indent="1"/>
      <protection locked="0"/>
    </xf>
    <xf numFmtId="0" fontId="4" fillId="0" borderId="3" xfId="0" applyFont="1" applyBorder="1" applyAlignment="1" applyProtection="1">
      <alignment horizontal="left" vertical="center"/>
      <protection locked="0"/>
    </xf>
    <xf numFmtId="0" fontId="0" fillId="0" borderId="43" xfId="0" applyBorder="1">
      <alignment vertical="center"/>
    </xf>
    <xf numFmtId="0" fontId="0" fillId="0" borderId="4" xfId="0" applyBorder="1">
      <alignment vertical="center"/>
    </xf>
    <xf numFmtId="0" fontId="4" fillId="0" borderId="35" xfId="0" applyFont="1" applyBorder="1" applyAlignment="1" applyProtection="1">
      <alignment horizontal="center" vertical="center"/>
      <protection locked="0"/>
    </xf>
    <xf numFmtId="0" fontId="4" fillId="0" borderId="45" xfId="0" applyFont="1" applyBorder="1" applyAlignment="1" applyProtection="1">
      <alignment horizontal="distributed" vertical="center" wrapText="1" indent="1"/>
      <protection locked="0"/>
    </xf>
    <xf numFmtId="0" fontId="4" fillId="0" borderId="7" xfId="0" applyFont="1" applyBorder="1" applyAlignment="1" applyProtection="1">
      <alignment horizontal="distributed" vertical="center" wrapText="1" indent="1"/>
      <protection locked="0"/>
    </xf>
    <xf numFmtId="0" fontId="4" fillId="0" borderId="3" xfId="0" applyFont="1" applyBorder="1">
      <alignment vertical="center"/>
    </xf>
    <xf numFmtId="0" fontId="4" fillId="0" borderId="43" xfId="0" applyFont="1" applyBorder="1">
      <alignment vertical="center"/>
    </xf>
    <xf numFmtId="0" fontId="4" fillId="0" borderId="4" xfId="0" applyFont="1" applyBorder="1">
      <alignment vertical="center"/>
    </xf>
    <xf numFmtId="0" fontId="4" fillId="0" borderId="3" xfId="0" applyFont="1" applyBorder="1" applyProtection="1">
      <alignment vertical="center"/>
      <protection locked="0"/>
    </xf>
    <xf numFmtId="0" fontId="4" fillId="0" borderId="43" xfId="0" applyFont="1" applyBorder="1" applyProtection="1">
      <alignment vertical="center"/>
      <protection locked="0"/>
    </xf>
    <xf numFmtId="0" fontId="4" fillId="0" borderId="4" xfId="0" applyFont="1" applyBorder="1" applyProtection="1">
      <alignment vertical="center"/>
      <protection locked="0"/>
    </xf>
    <xf numFmtId="0" fontId="4" fillId="0" borderId="36" xfId="0" applyFont="1" applyBorder="1" applyAlignment="1" applyProtection="1">
      <alignment horizontal="center" vertical="center"/>
      <protection locked="0"/>
    </xf>
    <xf numFmtId="0" fontId="4" fillId="0" borderId="45" xfId="0" applyFont="1" applyBorder="1">
      <alignment vertical="center"/>
    </xf>
    <xf numFmtId="0" fontId="4" fillId="0" borderId="46" xfId="0" applyFont="1" applyBorder="1">
      <alignment vertical="center"/>
    </xf>
    <xf numFmtId="0" fontId="4" fillId="0" borderId="45" xfId="0" applyFont="1" applyBorder="1" applyProtection="1">
      <alignment vertical="center"/>
      <protection locked="0"/>
    </xf>
    <xf numFmtId="0" fontId="4" fillId="0" borderId="46" xfId="0" applyFont="1" applyBorder="1" applyProtection="1">
      <alignment vertical="center"/>
      <protection locked="0"/>
    </xf>
    <xf numFmtId="0" fontId="4" fillId="0" borderId="7" xfId="0" applyFont="1" applyBorder="1" applyProtection="1">
      <alignment vertical="center"/>
      <protection locked="0"/>
    </xf>
    <xf numFmtId="0" fontId="4" fillId="0" borderId="34" xfId="0" applyFont="1" applyBorder="1" applyProtection="1">
      <alignment vertical="center"/>
      <protection locked="0"/>
    </xf>
    <xf numFmtId="0" fontId="0" fillId="0" borderId="34" xfId="0" applyBorder="1">
      <alignment vertical="center"/>
    </xf>
    <xf numFmtId="0" fontId="4" fillId="0" borderId="4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7" xfId="0" applyFont="1" applyBorder="1" applyAlignment="1" applyProtection="1">
      <alignment horizontal="distributed" vertical="center" indent="1"/>
      <protection locked="0"/>
    </xf>
    <xf numFmtId="0" fontId="9" fillId="0" borderId="45" xfId="0" applyFont="1" applyBorder="1" applyAlignment="1" applyProtection="1">
      <alignment horizontal="center" vertical="center"/>
      <protection locked="0"/>
    </xf>
    <xf numFmtId="0" fontId="9" fillId="0" borderId="46" xfId="0" applyFont="1" applyBorder="1" applyProtection="1">
      <alignment vertical="center"/>
      <protection locked="0"/>
    </xf>
    <xf numFmtId="0" fontId="9" fillId="0" borderId="7" xfId="0" applyFont="1" applyBorder="1" applyProtection="1">
      <alignment vertical="center"/>
      <protection locked="0"/>
    </xf>
    <xf numFmtId="49" fontId="8" fillId="0" borderId="2" xfId="6" applyNumberFormat="1" applyFont="1" applyBorder="1" applyAlignment="1" applyProtection="1">
      <alignment horizontal="center" vertical="center"/>
      <protection locked="0"/>
    </xf>
    <xf numFmtId="0" fontId="8" fillId="0" borderId="37" xfId="0" applyFont="1" applyBorder="1" applyProtection="1">
      <alignment vertical="center"/>
      <protection locked="0"/>
    </xf>
    <xf numFmtId="49" fontId="5" fillId="0" borderId="45" xfId="6" applyNumberFormat="1" applyFont="1" applyBorder="1" applyAlignment="1" applyProtection="1">
      <alignment horizontal="left" vertical="center"/>
      <protection locked="0"/>
    </xf>
    <xf numFmtId="49" fontId="5" fillId="0" borderId="46" xfId="6" applyNumberFormat="1"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49" fontId="5" fillId="0" borderId="45" xfId="6" applyNumberFormat="1" applyFont="1" applyBorder="1" applyAlignment="1" applyProtection="1">
      <alignment horizontal="left" vertical="center" wrapText="1"/>
      <protection locked="0"/>
    </xf>
    <xf numFmtId="49" fontId="5" fillId="0" borderId="46" xfId="6" applyNumberFormat="1" applyFont="1" applyBorder="1" applyAlignment="1" applyProtection="1">
      <alignment horizontal="left" vertical="center" wrapText="1"/>
      <protection locked="0"/>
    </xf>
    <xf numFmtId="181" fontId="10" fillId="0" borderId="1" xfId="6" applyNumberFormat="1" applyFont="1" applyBorder="1" applyAlignment="1">
      <alignment horizontal="right"/>
    </xf>
    <xf numFmtId="181" fontId="10" fillId="0" borderId="6" xfId="3" applyNumberFormat="1" applyFont="1" applyBorder="1" applyAlignment="1">
      <alignment horizontal="right"/>
    </xf>
    <xf numFmtId="181" fontId="10" fillId="0" borderId="35" xfId="3" applyNumberFormat="1" applyFont="1" applyBorder="1" applyAlignment="1">
      <alignment horizontal="right"/>
    </xf>
    <xf numFmtId="181" fontId="10" fillId="0" borderId="36" xfId="3" applyNumberFormat="1" applyFont="1" applyBorder="1" applyAlignment="1">
      <alignment horizontal="right"/>
    </xf>
    <xf numFmtId="49" fontId="5" fillId="0" borderId="59" xfId="6" applyNumberFormat="1" applyFont="1" applyBorder="1" applyAlignment="1" applyProtection="1">
      <alignment horizontal="center" vertical="center" wrapText="1"/>
      <protection locked="0"/>
    </xf>
    <xf numFmtId="0" fontId="3" fillId="0" borderId="60" xfId="3" applyFont="1" applyBorder="1" applyAlignment="1" applyProtection="1">
      <alignment horizontal="center" vertical="center" wrapText="1"/>
      <protection locked="0"/>
    </xf>
    <xf numFmtId="181" fontId="10" fillId="10" borderId="35" xfId="6" applyNumberFormat="1" applyFont="1" applyFill="1" applyBorder="1" applyAlignment="1" applyProtection="1">
      <alignment horizontal="right"/>
      <protection locked="0"/>
    </xf>
    <xf numFmtId="181" fontId="10" fillId="10" borderId="36" xfId="3" applyNumberFormat="1" applyFont="1" applyFill="1" applyBorder="1" applyAlignment="1" applyProtection="1">
      <alignment horizontal="right"/>
      <protection locked="0"/>
    </xf>
    <xf numFmtId="49" fontId="8" fillId="0" borderId="2" xfId="6" applyNumberFormat="1" applyFont="1" applyBorder="1" applyAlignment="1" applyProtection="1">
      <alignment horizontal="center" vertical="center" wrapText="1"/>
      <protection locked="0"/>
    </xf>
    <xf numFmtId="0" fontId="3" fillId="0" borderId="60" xfId="3" applyFont="1" applyBorder="1" applyAlignment="1" applyProtection="1">
      <alignment horizontal="center" vertical="center"/>
      <protection locked="0"/>
    </xf>
    <xf numFmtId="49" fontId="5" fillId="0" borderId="45" xfId="6" applyNumberFormat="1" applyFont="1" applyBorder="1" applyAlignment="1" applyProtection="1">
      <alignment horizontal="center" vertical="center"/>
      <protection locked="0"/>
    </xf>
    <xf numFmtId="49" fontId="5" fillId="0" borderId="46" xfId="6"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177" fontId="10" fillId="0" borderId="0" xfId="6" applyNumberFormat="1" applyFont="1" applyAlignment="1" applyProtection="1">
      <alignment horizontal="center" vertical="center" textRotation="180"/>
      <protection locked="0"/>
    </xf>
    <xf numFmtId="49" fontId="5" fillId="0" borderId="43" xfId="6" applyNumberFormat="1" applyFont="1" applyBorder="1" applyAlignment="1" applyProtection="1">
      <alignment horizontal="left" vertical="top"/>
      <protection locked="0"/>
    </xf>
    <xf numFmtId="0" fontId="3" fillId="0" borderId="43" xfId="3" applyFont="1" applyBorder="1" applyAlignment="1" applyProtection="1">
      <alignment horizontal="left" vertical="top"/>
      <protection locked="0"/>
    </xf>
    <xf numFmtId="49" fontId="5" fillId="0" borderId="2" xfId="6" applyNumberFormat="1" applyFont="1" applyBorder="1" applyAlignment="1" applyProtection="1">
      <alignment horizontal="center" vertical="center" wrapText="1"/>
      <protection locked="0"/>
    </xf>
    <xf numFmtId="49" fontId="5" fillId="0" borderId="22" xfId="6" applyNumberFormat="1" applyFont="1" applyBorder="1" applyAlignment="1" applyProtection="1">
      <alignment horizontal="center" vertical="center" wrapText="1"/>
      <protection locked="0"/>
    </xf>
    <xf numFmtId="49" fontId="5" fillId="0" borderId="3" xfId="6" applyNumberFormat="1" applyFont="1" applyBorder="1" applyAlignment="1" applyProtection="1">
      <alignment horizontal="center" vertical="center" wrapText="1"/>
      <protection locked="0"/>
    </xf>
    <xf numFmtId="0" fontId="3" fillId="0" borderId="4" xfId="3" applyFont="1" applyBorder="1" applyProtection="1">
      <alignment vertical="center"/>
      <protection locked="0"/>
    </xf>
    <xf numFmtId="0" fontId="3" fillId="0" borderId="24" xfId="3" applyFont="1" applyBorder="1" applyProtection="1">
      <alignment vertical="center"/>
      <protection locked="0"/>
    </xf>
    <xf numFmtId="0" fontId="3" fillId="0" borderId="18" xfId="3" applyFont="1" applyBorder="1" applyProtection="1">
      <alignment vertical="center"/>
      <protection locked="0"/>
    </xf>
    <xf numFmtId="0" fontId="18" fillId="10" borderId="0" xfId="3" applyFont="1" applyFill="1" applyAlignment="1" applyProtection="1">
      <alignment horizontal="center" vertical="center"/>
      <protection locked="0"/>
    </xf>
    <xf numFmtId="0" fontId="8" fillId="0" borderId="0" xfId="3" applyFont="1" applyAlignment="1" applyProtection="1">
      <alignment horizontal="center" vertical="center"/>
      <protection locked="0"/>
    </xf>
    <xf numFmtId="0" fontId="3" fillId="0" borderId="4" xfId="3" applyFont="1" applyBorder="1" applyAlignment="1" applyProtection="1">
      <alignment horizontal="center" vertical="center"/>
      <protection locked="0"/>
    </xf>
    <xf numFmtId="0" fontId="3" fillId="0" borderId="24" xfId="3" applyFont="1" applyBorder="1" applyAlignment="1" applyProtection="1">
      <alignment horizontal="center" vertical="center"/>
      <protection locked="0"/>
    </xf>
    <xf numFmtId="0" fontId="3" fillId="0" borderId="18" xfId="3" applyFont="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49" xfId="0" applyFont="1" applyFill="1" applyBorder="1" applyAlignment="1" applyProtection="1">
      <alignment horizontal="center" vertical="center"/>
      <protection locked="0"/>
    </xf>
    <xf numFmtId="0" fontId="4" fillId="5" borderId="50" xfId="0" applyFont="1" applyFill="1" applyBorder="1" applyAlignment="1" applyProtection="1">
      <alignment horizontal="center" vertical="center"/>
      <protection locked="0"/>
    </xf>
    <xf numFmtId="181" fontId="4" fillId="0" borderId="24" xfId="0" applyNumberFormat="1" applyFont="1" applyBorder="1">
      <alignment vertical="center"/>
    </xf>
    <xf numFmtId="181" fontId="4" fillId="0" borderId="54" xfId="0" applyNumberFormat="1" applyFont="1" applyBorder="1">
      <alignment vertical="center"/>
    </xf>
    <xf numFmtId="181" fontId="4" fillId="0" borderId="55" xfId="0" applyNumberFormat="1" applyFont="1" applyBorder="1">
      <alignment vertical="center"/>
    </xf>
    <xf numFmtId="181" fontId="4" fillId="0" borderId="23" xfId="0" applyNumberFormat="1" applyFont="1" applyBorder="1">
      <alignment vertical="center"/>
    </xf>
    <xf numFmtId="181" fontId="4" fillId="0" borderId="47" xfId="0" applyNumberFormat="1" applyFont="1" applyBorder="1">
      <alignment vertical="center"/>
    </xf>
    <xf numFmtId="181" fontId="4" fillId="0" borderId="48" xfId="0" applyNumberFormat="1" applyFont="1" applyBorder="1">
      <alignment vertical="center"/>
    </xf>
    <xf numFmtId="0" fontId="30" fillId="9" borderId="0" xfId="2" applyFont="1" applyFill="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4" fillId="7" borderId="1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49" fontId="4" fillId="0" borderId="45" xfId="0" applyNumberFormat="1" applyFont="1" applyBorder="1">
      <alignment vertical="center"/>
    </xf>
    <xf numFmtId="0" fontId="4" fillId="0" borderId="56" xfId="0" applyFont="1" applyBorder="1">
      <alignment vertical="center"/>
    </xf>
    <xf numFmtId="0" fontId="20" fillId="0" borderId="0" xfId="0" applyFont="1" applyAlignment="1" applyProtection="1">
      <alignment horizontal="center" vertical="center"/>
      <protection locked="0"/>
    </xf>
    <xf numFmtId="181" fontId="4" fillId="0" borderId="30" xfId="0" applyNumberFormat="1" applyFont="1" applyBorder="1">
      <alignment vertical="center"/>
    </xf>
    <xf numFmtId="181" fontId="4" fillId="0" borderId="57" xfId="0" applyNumberFormat="1" applyFont="1" applyBorder="1">
      <alignment vertical="center"/>
    </xf>
    <xf numFmtId="181" fontId="4" fillId="0" borderId="58" xfId="0" applyNumberFormat="1" applyFont="1" applyBorder="1">
      <alignment vertical="center"/>
    </xf>
    <xf numFmtId="49" fontId="4" fillId="0" borderId="20" xfId="0" applyNumberFormat="1" applyFont="1" applyBorder="1">
      <alignment vertical="center"/>
    </xf>
    <xf numFmtId="0" fontId="4" fillId="0" borderId="49" xfId="0" applyFont="1" applyBorder="1">
      <alignment vertical="center"/>
    </xf>
    <xf numFmtId="0" fontId="4" fillId="0" borderId="50" xfId="0" applyFont="1" applyBorder="1">
      <alignment vertical="center"/>
    </xf>
    <xf numFmtId="49" fontId="4" fillId="0" borderId="51" xfId="0" applyNumberFormat="1" applyFont="1" applyBorder="1">
      <alignment vertical="center"/>
    </xf>
    <xf numFmtId="0" fontId="4" fillId="0" borderId="52" xfId="0" applyFont="1" applyBorder="1">
      <alignment vertical="center"/>
    </xf>
    <xf numFmtId="0" fontId="4" fillId="0" borderId="53" xfId="0" applyFont="1" applyBorder="1">
      <alignment vertical="center"/>
    </xf>
  </cellXfs>
  <cellStyles count="52">
    <cellStyle name="20% - アクセント 1 2" xfId="8" xr:uid="{9D915D45-2B2B-4C5E-9BEC-12AC6A26DCB6}"/>
    <cellStyle name="20% - アクセント 2 2" xfId="9" xr:uid="{85F8153B-3B92-48E5-A4F4-180A13110D1E}"/>
    <cellStyle name="20% - アクセント 3 2" xfId="10" xr:uid="{DAFB6228-60A1-48F4-A4EA-71AC29DEF5A9}"/>
    <cellStyle name="20% - アクセント 4 2" xfId="11" xr:uid="{AB813DA9-8519-40F3-937C-B4E4EF20CE6E}"/>
    <cellStyle name="20% - アクセント 5 2" xfId="12" xr:uid="{A9C4B7CC-F185-4A5B-82DF-E5521869E23B}"/>
    <cellStyle name="20% - アクセント 6 2" xfId="13" xr:uid="{1EEB69A1-3B33-4EBB-A612-BA62C26381D1}"/>
    <cellStyle name="40% - アクセント 1 2" xfId="14" xr:uid="{2D0EC413-763C-4551-B09C-2873BB83D326}"/>
    <cellStyle name="40% - アクセント 2 2" xfId="15" xr:uid="{9C3B9F89-2E42-453C-BFEA-2CB36D7F928B}"/>
    <cellStyle name="40% - アクセント 3 2" xfId="16" xr:uid="{88E1B6F5-CE86-4BCE-9720-76D8097A455C}"/>
    <cellStyle name="40% - アクセント 4 2" xfId="17" xr:uid="{7B3B735E-CF80-4C99-9E81-2EDEEE816121}"/>
    <cellStyle name="40% - アクセント 5 2" xfId="18" xr:uid="{9C137F21-46C7-42C1-A181-9BF841A037A2}"/>
    <cellStyle name="40% - アクセント 6 2" xfId="19" xr:uid="{9924635B-3F78-4D11-8821-439DAAFF766A}"/>
    <cellStyle name="60% - アクセント 1 2" xfId="20" xr:uid="{549E8C97-BF25-410A-A32D-F683555E6F9C}"/>
    <cellStyle name="60% - アクセント 2 2" xfId="21" xr:uid="{C7D1CD5A-7D4C-49E0-8CE8-7EDBE2246EA3}"/>
    <cellStyle name="60% - アクセント 3 2" xfId="22" xr:uid="{E98BB4EB-C48D-446A-8EDD-EB054525D9A8}"/>
    <cellStyle name="60% - アクセント 4 2" xfId="23" xr:uid="{D547BB66-D60A-4C76-B372-2C9C3802FD2A}"/>
    <cellStyle name="60% - アクセント 5 2" xfId="24" xr:uid="{BEAC765C-20BF-47C5-A87B-B2CCE72A27B4}"/>
    <cellStyle name="60% - アクセント 6 2" xfId="25" xr:uid="{125C5ED7-3342-4A75-AD78-187C79A649FA}"/>
    <cellStyle name="アクセント 1 2" xfId="26" xr:uid="{54DF1A27-7C4A-4CDF-A559-974312BEAB28}"/>
    <cellStyle name="アクセント 2 2" xfId="27" xr:uid="{F9F84D2B-6470-4732-B3E7-D95830329A1A}"/>
    <cellStyle name="アクセント 3 2" xfId="28" xr:uid="{68BC2BC5-1A11-4C47-80A2-8C7BEEAC1992}"/>
    <cellStyle name="アクセント 4 2" xfId="29" xr:uid="{7A8B7F8B-B757-4B2E-A26A-866D33B0DEC8}"/>
    <cellStyle name="アクセント 5 2" xfId="30" xr:uid="{FD4014F8-D4D7-4851-A44B-129ABC9993EE}"/>
    <cellStyle name="アクセント 6 2" xfId="31" xr:uid="{AEC3C37A-5657-40A7-A37D-143BD2E66B7E}"/>
    <cellStyle name="タイトル 2" xfId="32" xr:uid="{44E2A6EC-0695-4A79-8EE3-9DF7C6BAB086}"/>
    <cellStyle name="チェック セル 2" xfId="33" xr:uid="{4D967564-098F-4352-99F2-EE191A7D5DC5}"/>
    <cellStyle name="どちらでもない 2" xfId="34" xr:uid="{0ECEDDD2-794E-4491-B612-06B881EB237D}"/>
    <cellStyle name="ハイパーリンク" xfId="1" builtinId="8"/>
    <cellStyle name="メモ 2" xfId="35" xr:uid="{19BBFC5E-7A8E-477E-AD7B-9DC838A470A5}"/>
    <cellStyle name="リンク セル 2" xfId="36" xr:uid="{06A42EC2-E872-42E1-862D-EBBC45722138}"/>
    <cellStyle name="悪い 2" xfId="37" xr:uid="{6533FE21-461E-4994-853D-378360B7E0FB}"/>
    <cellStyle name="計算 2" xfId="38" xr:uid="{9F464E66-5D6F-4A14-84E9-7E77060E00F9}"/>
    <cellStyle name="警告文 2" xfId="39" xr:uid="{9F4EC8CE-8FFD-4C3E-A644-79190C609271}"/>
    <cellStyle name="見出し 1 2" xfId="40" xr:uid="{F8AE3697-FB99-4958-B750-04D6AB9EA3F0}"/>
    <cellStyle name="見出し 2 2" xfId="41" xr:uid="{C2C15B33-C315-4FD4-87A1-680FF997BFB0}"/>
    <cellStyle name="見出し 3 2" xfId="42" xr:uid="{4A5DAAB8-FA50-4E7C-A1FF-CA3E3D46C298}"/>
    <cellStyle name="見出し 4 2" xfId="43" xr:uid="{2A830A74-065A-4975-9FD6-66B7547AC972}"/>
    <cellStyle name="集計 2" xfId="44" xr:uid="{E00CF06B-ADDE-4C18-A94B-570A4BE1FD85}"/>
    <cellStyle name="出力 2" xfId="45" xr:uid="{EE9F6FED-39D2-47A6-9E37-D6B6477BD60C}"/>
    <cellStyle name="説明文 2" xfId="46" xr:uid="{500C7A94-8A63-49C9-A057-D0E20DC1E2AC}"/>
    <cellStyle name="入力 2" xfId="47" xr:uid="{65151341-2E52-4582-BE43-561A57212771}"/>
    <cellStyle name="標準" xfId="0" builtinId="0"/>
    <cellStyle name="標準 2" xfId="2" xr:uid="{00000000-0005-0000-0000-000002000000}"/>
    <cellStyle name="標準 2 2" xfId="3" xr:uid="{00000000-0005-0000-0000-000003000000}"/>
    <cellStyle name="標準 2 3" xfId="48" xr:uid="{57FFA5F7-F868-4F14-96A1-121B2724B95F}"/>
    <cellStyle name="標準 2_産業廃棄物 -   kannsei じっけん" xfId="4" xr:uid="{00000000-0005-0000-0000-000004000000}"/>
    <cellStyle name="標準 3" xfId="5" xr:uid="{00000000-0005-0000-0000-000005000000}"/>
    <cellStyle name="標準 3 2" xfId="51" xr:uid="{0E37668B-7118-4BB6-88CA-0B497ABA521E}"/>
    <cellStyle name="標準 4" xfId="50" xr:uid="{F5E745A2-2570-4A19-AEF5-EB8D1D88AD7F}"/>
    <cellStyle name="標準 5" xfId="7" xr:uid="{E8E2B828-5638-44F2-85BC-14B684A502E1}"/>
    <cellStyle name="標準_【様式-A】産業廃棄物処理計画実施状況報告書" xfId="6" xr:uid="{00000000-0005-0000-0000-000006000000}"/>
    <cellStyle name="良い 2" xfId="49" xr:uid="{5956C7DA-219E-48E2-A017-D93542B94C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434340</xdr:colOff>
      <xdr:row>20</xdr:row>
      <xdr:rowOff>251460</xdr:rowOff>
    </xdr:from>
    <xdr:to>
      <xdr:col>8</xdr:col>
      <xdr:colOff>579120</xdr:colOff>
      <xdr:row>25</xdr:row>
      <xdr:rowOff>678180</xdr:rowOff>
    </xdr:to>
    <xdr:sp macro="" textlink="">
      <xdr:nvSpPr>
        <xdr:cNvPr id="8209" name="AutoShape 1">
          <a:extLst>
            <a:ext uri="{FF2B5EF4-FFF2-40B4-BE49-F238E27FC236}">
              <a16:creationId xmlns:a16="http://schemas.microsoft.com/office/drawing/2014/main" id="{BA1EF763-EA41-0FAC-DA9F-6B71FE0C6BF2}"/>
            </a:ext>
          </a:extLst>
        </xdr:cNvPr>
        <xdr:cNvSpPr>
          <a:spLocks/>
        </xdr:cNvSpPr>
      </xdr:nvSpPr>
      <xdr:spPr bwMode="auto">
        <a:xfrm>
          <a:off x="7703820" y="6583680"/>
          <a:ext cx="579120" cy="2133600"/>
        </a:xfrm>
        <a:prstGeom prst="rightBrace">
          <a:avLst>
            <a:gd name="adj1" fmla="val 53796"/>
            <a:gd name="adj2" fmla="val 47171"/>
          </a:avLst>
        </a:prstGeom>
        <a:noFill/>
        <a:ln w="190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9</xdr:col>
      <xdr:colOff>0</xdr:colOff>
      <xdr:row>23</xdr:row>
      <xdr:rowOff>0</xdr:rowOff>
    </xdr:from>
    <xdr:ext cx="8678851" cy="492571"/>
    <xdr:sp macro="" textlink="">
      <xdr:nvSpPr>
        <xdr:cNvPr id="3" name="テキスト ボックス 2">
          <a:extLst>
            <a:ext uri="{FF2B5EF4-FFF2-40B4-BE49-F238E27FC236}">
              <a16:creationId xmlns:a16="http://schemas.microsoft.com/office/drawing/2014/main" id="{6A67947E-84BA-D72D-067F-DB7A13D667A2}"/>
            </a:ext>
          </a:extLst>
        </xdr:cNvPr>
        <xdr:cNvSpPr txBox="1"/>
      </xdr:nvSpPr>
      <xdr:spPr>
        <a:xfrm>
          <a:off x="8319247" y="7360024"/>
          <a:ext cx="8678851" cy="492571"/>
        </a:xfrm>
        <a:prstGeom prst="rect">
          <a:avLst/>
        </a:prstGeom>
        <a:solidFill>
          <a:srgbClr val="FFFFCC"/>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昨年度に提出した「特別管理産業廃棄物処理計画書」に記載した、すべての特別管理産業廃棄物の量の合計値を入力してください。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単位（トン）は自動入力されますので、「数値のみ」を入力してください。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B8388-E0B2-4C47-AE66-B5C5EC5F9745}">
  <sheetPr>
    <tabColor rgb="FFFF0000"/>
    <pageSetUpPr fitToPage="1"/>
  </sheetPr>
  <dimension ref="A2:J18"/>
  <sheetViews>
    <sheetView zoomScaleNormal="100" zoomScaleSheetLayoutView="80" workbookViewId="0">
      <selection activeCell="R12" sqref="R12"/>
    </sheetView>
  </sheetViews>
  <sheetFormatPr defaultColWidth="8.88671875" defaultRowHeight="25.2" customHeight="1"/>
  <cols>
    <col min="1" max="16384" width="8.88671875" style="154"/>
  </cols>
  <sheetData>
    <row r="2" spans="1:10" s="153" customFormat="1" ht="25.2" customHeight="1">
      <c r="A2" s="152" t="s">
        <v>204</v>
      </c>
    </row>
    <row r="4" spans="1:10" ht="25.2" customHeight="1">
      <c r="B4" s="155" t="s">
        <v>206</v>
      </c>
      <c r="C4" s="155"/>
      <c r="D4" s="155">
        <f>'実施状況報告書(第1面)'!D16</f>
        <v>0</v>
      </c>
      <c r="E4" s="155"/>
      <c r="F4" s="155"/>
      <c r="G4" s="155"/>
      <c r="H4" s="155"/>
      <c r="I4" s="155"/>
      <c r="J4" s="155"/>
    </row>
    <row r="5" spans="1:10" ht="25.2" customHeight="1">
      <c r="B5" s="155" t="s">
        <v>207</v>
      </c>
      <c r="C5" s="155"/>
      <c r="D5" s="155"/>
      <c r="E5" s="155"/>
      <c r="F5" s="155"/>
      <c r="G5" s="155"/>
      <c r="H5" s="155"/>
      <c r="I5" s="155"/>
      <c r="J5" s="155"/>
    </row>
    <row r="6" spans="1:10" ht="25.2" customHeight="1">
      <c r="B6" s="155" t="s">
        <v>208</v>
      </c>
      <c r="C6" s="155"/>
      <c r="D6" s="155"/>
      <c r="E6" s="155"/>
      <c r="F6" s="155"/>
      <c r="G6" s="155"/>
      <c r="H6" s="155"/>
      <c r="I6" s="155"/>
      <c r="J6" s="155"/>
    </row>
    <row r="7" spans="1:10" ht="25.2" customHeight="1">
      <c r="D7" s="154" t="s">
        <v>209</v>
      </c>
    </row>
    <row r="9" spans="1:10" ht="25.2" customHeight="1">
      <c r="A9" s="154" t="s">
        <v>216</v>
      </c>
    </row>
    <row r="10" spans="1:10" ht="25.2" customHeight="1">
      <c r="A10" s="154" t="s">
        <v>217</v>
      </c>
    </row>
    <row r="11" spans="1:10" ht="25.2" customHeight="1">
      <c r="A11" s="154" t="s">
        <v>218</v>
      </c>
    </row>
    <row r="12" spans="1:10" ht="25.2" customHeight="1">
      <c r="A12" s="154" t="s">
        <v>210</v>
      </c>
    </row>
    <row r="13" spans="1:10" ht="25.2" customHeight="1">
      <c r="A13" s="154" t="s">
        <v>211</v>
      </c>
    </row>
    <row r="14" spans="1:10" ht="25.2" customHeight="1">
      <c r="A14" s="154" t="s">
        <v>212</v>
      </c>
    </row>
    <row r="15" spans="1:10" ht="25.2" customHeight="1">
      <c r="A15" s="154" t="s">
        <v>213</v>
      </c>
    </row>
    <row r="17" spans="1:1" ht="25.2" customHeight="1">
      <c r="A17" s="154" t="s">
        <v>203</v>
      </c>
    </row>
    <row r="18" spans="1:1" ht="25.2" customHeight="1">
      <c r="A18" s="154" t="s">
        <v>214</v>
      </c>
    </row>
  </sheetData>
  <mergeCells count="6">
    <mergeCell ref="B4:C4"/>
    <mergeCell ref="D4:J4"/>
    <mergeCell ref="B5:C5"/>
    <mergeCell ref="D5:J5"/>
    <mergeCell ref="B6:C6"/>
    <mergeCell ref="D6:J6"/>
  </mergeCells>
  <phoneticPr fontId="2"/>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83"/>
  <sheetViews>
    <sheetView view="pageBreakPreview" topLeftCell="A24" zoomScale="85" zoomScaleNormal="85" zoomScaleSheetLayoutView="85" workbookViewId="0">
      <selection activeCell="C14" sqref="C14:G14"/>
    </sheetView>
  </sheetViews>
  <sheetFormatPr defaultColWidth="9" defaultRowHeight="13.2"/>
  <cols>
    <col min="1" max="1" width="4.21875" style="6" customWidth="1"/>
    <col min="2" max="2" width="2.21875" style="6" customWidth="1"/>
    <col min="3" max="3" width="32.77734375" style="6" customWidth="1"/>
    <col min="4" max="4" width="18.33203125" style="6" customWidth="1"/>
    <col min="5" max="5" width="10.6640625" style="6" customWidth="1"/>
    <col min="6" max="6" width="20.6640625" style="6" customWidth="1"/>
    <col min="7" max="7" width="18.33203125" style="6" customWidth="1"/>
    <col min="8" max="8" width="5.109375" style="6" customWidth="1"/>
    <col min="9" max="22" width="9" style="6"/>
    <col min="23" max="23" width="9" style="96"/>
    <col min="24" max="16384" width="9" style="6"/>
  </cols>
  <sheetData>
    <row r="1" spans="2:9" ht="14.4">
      <c r="B1" s="16"/>
      <c r="C1" s="16"/>
      <c r="D1" s="16"/>
      <c r="E1" s="16"/>
      <c r="F1" s="16"/>
      <c r="G1" s="16"/>
    </row>
    <row r="2" spans="2:9" ht="14.4">
      <c r="B2" s="16" t="s">
        <v>114</v>
      </c>
      <c r="C2" s="8"/>
      <c r="D2" s="8"/>
      <c r="E2" s="8"/>
      <c r="F2" s="8"/>
      <c r="G2" s="8"/>
    </row>
    <row r="3" spans="2:9" ht="19.5" customHeight="1">
      <c r="B3" s="161" t="s">
        <v>27</v>
      </c>
      <c r="C3" s="161"/>
      <c r="D3" s="161"/>
      <c r="E3" s="161"/>
      <c r="F3" s="161"/>
      <c r="G3" s="161"/>
    </row>
    <row r="4" spans="2:9" ht="36.75" customHeight="1">
      <c r="B4" s="162" t="s">
        <v>74</v>
      </c>
      <c r="C4" s="163"/>
      <c r="D4" s="163"/>
      <c r="E4" s="163"/>
      <c r="F4" s="163"/>
      <c r="G4" s="164"/>
    </row>
    <row r="5" spans="2:9" ht="14.4">
      <c r="B5" s="7"/>
      <c r="C5" s="8"/>
      <c r="D5" s="8"/>
      <c r="E5" s="94"/>
      <c r="F5" s="167" t="s">
        <v>219</v>
      </c>
      <c r="G5" s="168"/>
    </row>
    <row r="6" spans="2:9" ht="30.75" customHeight="1">
      <c r="B6" s="7"/>
      <c r="C6" s="8" t="s">
        <v>131</v>
      </c>
      <c r="D6" s="8" t="s">
        <v>37</v>
      </c>
      <c r="E6" s="17" t="s">
        <v>43</v>
      </c>
      <c r="F6" s="17"/>
      <c r="G6" s="18"/>
    </row>
    <row r="7" spans="2:9" ht="27.75" customHeight="1">
      <c r="B7" s="7"/>
      <c r="C7" s="8"/>
      <c r="D7" s="8"/>
      <c r="E7" s="8"/>
      <c r="F7" s="8"/>
      <c r="G7" s="18"/>
    </row>
    <row r="8" spans="2:9" ht="18" customHeight="1">
      <c r="B8" s="7"/>
      <c r="C8" s="8"/>
      <c r="D8" s="8"/>
      <c r="E8" s="95" t="s">
        <v>148</v>
      </c>
      <c r="F8" s="169" t="s">
        <v>149</v>
      </c>
      <c r="G8" s="170"/>
    </row>
    <row r="9" spans="2:9" ht="21.75" customHeight="1">
      <c r="B9" s="7"/>
      <c r="C9" s="8"/>
      <c r="D9" s="8" t="s">
        <v>39</v>
      </c>
      <c r="E9" s="95" t="s">
        <v>40</v>
      </c>
      <c r="F9" s="171"/>
      <c r="G9" s="172"/>
    </row>
    <row r="10" spans="2:9" ht="20.25" customHeight="1">
      <c r="B10" s="7"/>
      <c r="C10" s="8"/>
      <c r="D10" s="8" t="s">
        <v>39</v>
      </c>
      <c r="E10" s="95" t="s">
        <v>35</v>
      </c>
      <c r="F10" s="171"/>
      <c r="G10" s="172"/>
    </row>
    <row r="11" spans="2:9" ht="22.5" customHeight="1">
      <c r="B11" s="7"/>
      <c r="C11" s="8"/>
      <c r="D11" s="8" t="s">
        <v>41</v>
      </c>
      <c r="E11" s="8" t="s">
        <v>38</v>
      </c>
      <c r="F11" s="8"/>
      <c r="G11" s="97"/>
      <c r="I11" s="87"/>
    </row>
    <row r="12" spans="2:9" ht="23.25" customHeight="1">
      <c r="B12" s="7"/>
      <c r="C12" s="8"/>
      <c r="D12" s="8" t="s">
        <v>42</v>
      </c>
      <c r="E12" s="95" t="s">
        <v>36</v>
      </c>
      <c r="F12" s="171"/>
      <c r="G12" s="172"/>
    </row>
    <row r="13" spans="2:9" ht="25.5" customHeight="1">
      <c r="B13" s="7"/>
      <c r="C13" s="8"/>
      <c r="D13" s="8"/>
      <c r="E13" s="8"/>
      <c r="F13" s="8"/>
      <c r="G13" s="18"/>
    </row>
    <row r="14" spans="2:9" ht="30.75" customHeight="1">
      <c r="B14" s="7" t="s">
        <v>199</v>
      </c>
      <c r="C14" s="165" t="s">
        <v>221</v>
      </c>
      <c r="D14" s="165"/>
      <c r="E14" s="165"/>
      <c r="F14" s="165"/>
      <c r="G14" s="166"/>
      <c r="I14" s="87"/>
    </row>
    <row r="15" spans="2:9" ht="35.25" customHeight="1">
      <c r="B15" s="98"/>
      <c r="C15" s="99" t="s">
        <v>200</v>
      </c>
      <c r="D15" s="99"/>
      <c r="E15" s="99"/>
      <c r="F15" s="99"/>
      <c r="G15" s="100"/>
    </row>
    <row r="16" spans="2:9" ht="31.5" customHeight="1">
      <c r="B16" s="156" t="s">
        <v>28</v>
      </c>
      <c r="C16" s="157"/>
      <c r="D16" s="158"/>
      <c r="E16" s="159"/>
      <c r="F16" s="159"/>
      <c r="G16" s="160"/>
    </row>
    <row r="17" spans="2:17" ht="31.5" customHeight="1">
      <c r="B17" s="156" t="s">
        <v>29</v>
      </c>
      <c r="C17" s="157"/>
      <c r="D17" s="158"/>
      <c r="E17" s="159"/>
      <c r="F17" s="159"/>
      <c r="G17" s="160"/>
    </row>
    <row r="18" spans="2:17" ht="31.5" customHeight="1">
      <c r="B18" s="156" t="s">
        <v>30</v>
      </c>
      <c r="C18" s="157"/>
      <c r="D18" s="158"/>
      <c r="E18" s="159"/>
      <c r="F18" s="159"/>
      <c r="G18" s="160"/>
      <c r="I18" s="89"/>
      <c r="J18"/>
      <c r="K18"/>
      <c r="L18" s="88"/>
      <c r="M18" s="88"/>
      <c r="N18" s="88"/>
      <c r="O18" s="88"/>
      <c r="P18" s="88"/>
      <c r="Q18" s="88"/>
    </row>
    <row r="19" spans="2:17" ht="31.5" customHeight="1">
      <c r="B19" s="174" t="s">
        <v>126</v>
      </c>
      <c r="C19" s="175"/>
      <c r="D19" s="158" t="s">
        <v>220</v>
      </c>
      <c r="E19" s="159"/>
      <c r="F19" s="159"/>
      <c r="G19" s="160"/>
    </row>
    <row r="20" spans="2:17" ht="21.75" customHeight="1">
      <c r="B20" s="177" t="s">
        <v>75</v>
      </c>
      <c r="C20" s="178"/>
      <c r="D20" s="178"/>
      <c r="E20" s="178"/>
      <c r="F20" s="178"/>
      <c r="G20" s="179"/>
    </row>
    <row r="21" spans="2:17" ht="21.9" customHeight="1">
      <c r="B21" s="195"/>
      <c r="C21" s="9" t="s">
        <v>12</v>
      </c>
      <c r="D21" s="10" t="s">
        <v>21</v>
      </c>
      <c r="E21" s="197" t="s">
        <v>12</v>
      </c>
      <c r="F21" s="198"/>
      <c r="G21" s="11" t="s">
        <v>21</v>
      </c>
    </row>
    <row r="22" spans="2:17" ht="30" customHeight="1">
      <c r="B22" s="196"/>
      <c r="C22" s="12" t="s">
        <v>1</v>
      </c>
      <c r="D22" s="41"/>
      <c r="E22" s="156" t="s">
        <v>22</v>
      </c>
      <c r="F22" s="199"/>
      <c r="G22" s="41"/>
      <c r="I22" s="42"/>
    </row>
    <row r="23" spans="2:17" ht="30" customHeight="1">
      <c r="B23" s="196"/>
      <c r="C23" s="13" t="s">
        <v>76</v>
      </c>
      <c r="D23" s="41"/>
      <c r="E23" s="181" t="s">
        <v>23</v>
      </c>
      <c r="F23" s="182"/>
      <c r="G23" s="41"/>
      <c r="J23" s="89"/>
    </row>
    <row r="24" spans="2:17" ht="30" customHeight="1">
      <c r="B24" s="196"/>
      <c r="C24" s="13" t="s">
        <v>77</v>
      </c>
      <c r="D24" s="41"/>
      <c r="E24" s="181" t="s">
        <v>24</v>
      </c>
      <c r="F24" s="182"/>
      <c r="G24" s="41"/>
      <c r="J24" s="90"/>
    </row>
    <row r="25" spans="2:17" ht="30" customHeight="1">
      <c r="B25" s="196"/>
      <c r="C25" s="57" t="s">
        <v>78</v>
      </c>
      <c r="D25" s="41"/>
      <c r="E25" s="181" t="s">
        <v>25</v>
      </c>
      <c r="F25" s="182"/>
      <c r="G25" s="41"/>
    </row>
    <row r="26" spans="2:17" ht="46.5" customHeight="1">
      <c r="B26" s="196"/>
      <c r="C26" s="13" t="s">
        <v>125</v>
      </c>
      <c r="D26" s="41"/>
      <c r="E26" s="181" t="s">
        <v>26</v>
      </c>
      <c r="F26" s="182"/>
      <c r="G26" s="41"/>
    </row>
    <row r="27" spans="2:17" ht="21.9" customHeight="1">
      <c r="B27" s="183" t="s">
        <v>130</v>
      </c>
      <c r="C27" s="184"/>
      <c r="D27" s="184"/>
      <c r="E27" s="184"/>
      <c r="F27" s="184"/>
      <c r="G27" s="185"/>
    </row>
    <row r="28" spans="2:17" ht="21.9" customHeight="1">
      <c r="B28" s="70"/>
      <c r="C28" s="162" t="s">
        <v>120</v>
      </c>
      <c r="D28" s="163"/>
      <c r="E28" s="10" t="s">
        <v>122</v>
      </c>
      <c r="F28" s="85"/>
      <c r="G28" s="73"/>
      <c r="I28" s="90"/>
    </row>
    <row r="29" spans="2:17" ht="21.9" customHeight="1">
      <c r="B29" s="70"/>
      <c r="C29" s="180" t="s">
        <v>121</v>
      </c>
      <c r="D29" s="161"/>
      <c r="E29" s="71" t="s">
        <v>124</v>
      </c>
      <c r="F29" s="86"/>
      <c r="G29" s="72"/>
      <c r="I29" s="90"/>
    </row>
    <row r="30" spans="2:17" ht="21.9" customHeight="1">
      <c r="B30" s="70"/>
      <c r="C30" s="186" t="s">
        <v>123</v>
      </c>
      <c r="D30" s="187"/>
      <c r="E30" s="187"/>
      <c r="F30" s="187"/>
      <c r="G30" s="188"/>
    </row>
    <row r="31" spans="2:17" ht="66" customHeight="1">
      <c r="B31" s="70"/>
      <c r="C31" s="180"/>
      <c r="D31" s="161"/>
      <c r="E31" s="161"/>
      <c r="F31" s="161"/>
      <c r="G31" s="189"/>
    </row>
    <row r="32" spans="2:17" ht="44.25" customHeight="1">
      <c r="B32" s="190" t="s">
        <v>0</v>
      </c>
      <c r="C32" s="191"/>
      <c r="D32" s="192"/>
      <c r="E32" s="193"/>
      <c r="F32" s="193"/>
      <c r="G32" s="194"/>
    </row>
    <row r="33" spans="2:23" ht="21.9" customHeight="1">
      <c r="B33" s="176" t="s">
        <v>215</v>
      </c>
      <c r="C33" s="176"/>
      <c r="D33" s="176"/>
      <c r="E33" s="176"/>
      <c r="F33" s="176"/>
      <c r="G33" s="176"/>
    </row>
    <row r="35" spans="2:23" ht="13.8">
      <c r="B35" s="173"/>
      <c r="C35" s="173"/>
      <c r="D35" s="173"/>
      <c r="E35" s="173"/>
      <c r="F35" s="173"/>
      <c r="G35" s="173"/>
      <c r="W35" s="96" t="s">
        <v>150</v>
      </c>
    </row>
    <row r="36" spans="2:23">
      <c r="W36" s="96" t="s">
        <v>151</v>
      </c>
    </row>
    <row r="37" spans="2:23">
      <c r="W37" s="96" t="s">
        <v>152</v>
      </c>
    </row>
    <row r="38" spans="2:23">
      <c r="W38" s="96" t="s">
        <v>153</v>
      </c>
    </row>
    <row r="39" spans="2:23">
      <c r="W39" s="96" t="s">
        <v>154</v>
      </c>
    </row>
    <row r="40" spans="2:23">
      <c r="W40" s="96" t="s">
        <v>155</v>
      </c>
    </row>
    <row r="41" spans="2:23">
      <c r="W41" s="96" t="s">
        <v>156</v>
      </c>
    </row>
    <row r="42" spans="2:23">
      <c r="W42" s="96" t="s">
        <v>157</v>
      </c>
    </row>
    <row r="43" spans="2:23">
      <c r="W43" s="96" t="s">
        <v>158</v>
      </c>
    </row>
    <row r="44" spans="2:23">
      <c r="W44" s="96" t="s">
        <v>159</v>
      </c>
    </row>
    <row r="45" spans="2:23">
      <c r="W45" s="96" t="s">
        <v>160</v>
      </c>
    </row>
    <row r="46" spans="2:23">
      <c r="W46" s="96" t="s">
        <v>161</v>
      </c>
    </row>
    <row r="47" spans="2:23">
      <c r="W47" s="96" t="s">
        <v>162</v>
      </c>
    </row>
    <row r="48" spans="2:23">
      <c r="W48" s="96" t="s">
        <v>163</v>
      </c>
    </row>
    <row r="49" spans="23:23">
      <c r="W49" s="96" t="s">
        <v>164</v>
      </c>
    </row>
    <row r="50" spans="23:23">
      <c r="W50" s="96" t="s">
        <v>165</v>
      </c>
    </row>
    <row r="51" spans="23:23">
      <c r="W51" s="96" t="s">
        <v>166</v>
      </c>
    </row>
    <row r="52" spans="23:23">
      <c r="W52" s="96" t="s">
        <v>167</v>
      </c>
    </row>
    <row r="53" spans="23:23">
      <c r="W53" s="96" t="s">
        <v>168</v>
      </c>
    </row>
    <row r="54" spans="23:23">
      <c r="W54" s="96" t="s">
        <v>169</v>
      </c>
    </row>
    <row r="55" spans="23:23">
      <c r="W55" s="96" t="s">
        <v>170</v>
      </c>
    </row>
    <row r="56" spans="23:23">
      <c r="W56" s="96" t="s">
        <v>171</v>
      </c>
    </row>
    <row r="57" spans="23:23">
      <c r="W57" s="96" t="s">
        <v>172</v>
      </c>
    </row>
    <row r="58" spans="23:23">
      <c r="W58" s="96" t="s">
        <v>173</v>
      </c>
    </row>
    <row r="59" spans="23:23">
      <c r="W59" s="96" t="s">
        <v>174</v>
      </c>
    </row>
    <row r="60" spans="23:23">
      <c r="W60" s="96" t="s">
        <v>175</v>
      </c>
    </row>
    <row r="61" spans="23:23">
      <c r="W61" s="96" t="s">
        <v>176</v>
      </c>
    </row>
    <row r="62" spans="23:23">
      <c r="W62" s="96" t="s">
        <v>177</v>
      </c>
    </row>
    <row r="63" spans="23:23">
      <c r="W63" s="96" t="s">
        <v>178</v>
      </c>
    </row>
    <row r="64" spans="23:23">
      <c r="W64" s="96" t="s">
        <v>179</v>
      </c>
    </row>
    <row r="65" spans="23:23">
      <c r="W65" s="96" t="s">
        <v>180</v>
      </c>
    </row>
    <row r="66" spans="23:23">
      <c r="W66" s="96" t="s">
        <v>181</v>
      </c>
    </row>
    <row r="67" spans="23:23">
      <c r="W67" s="96" t="s">
        <v>182</v>
      </c>
    </row>
    <row r="68" spans="23:23">
      <c r="W68" s="96" t="s">
        <v>183</v>
      </c>
    </row>
    <row r="69" spans="23:23">
      <c r="W69" s="96" t="s">
        <v>184</v>
      </c>
    </row>
    <row r="70" spans="23:23">
      <c r="W70" s="96" t="s">
        <v>185</v>
      </c>
    </row>
    <row r="71" spans="23:23">
      <c r="W71" s="96" t="s">
        <v>186</v>
      </c>
    </row>
    <row r="72" spans="23:23">
      <c r="W72" s="96" t="s">
        <v>187</v>
      </c>
    </row>
    <row r="73" spans="23:23">
      <c r="W73" s="96" t="s">
        <v>188</v>
      </c>
    </row>
    <row r="74" spans="23:23">
      <c r="W74" s="96" t="s">
        <v>189</v>
      </c>
    </row>
    <row r="75" spans="23:23">
      <c r="W75" s="96" t="s">
        <v>190</v>
      </c>
    </row>
    <row r="76" spans="23:23">
      <c r="W76" s="96" t="s">
        <v>191</v>
      </c>
    </row>
    <row r="77" spans="23:23">
      <c r="W77" s="96" t="s">
        <v>192</v>
      </c>
    </row>
    <row r="78" spans="23:23">
      <c r="W78" s="96" t="s">
        <v>193</v>
      </c>
    </row>
    <row r="79" spans="23:23">
      <c r="W79" s="96" t="s">
        <v>194</v>
      </c>
    </row>
    <row r="80" spans="23:23">
      <c r="W80" s="96" t="s">
        <v>195</v>
      </c>
    </row>
    <row r="81" spans="23:23">
      <c r="W81" s="96" t="s">
        <v>196</v>
      </c>
    </row>
    <row r="82" spans="23:23">
      <c r="W82" s="96" t="s">
        <v>197</v>
      </c>
    </row>
    <row r="83" spans="23:23">
      <c r="W83" s="96" t="s">
        <v>198</v>
      </c>
    </row>
  </sheetData>
  <mergeCells count="33">
    <mergeCell ref="E21:F21"/>
    <mergeCell ref="E22:F22"/>
    <mergeCell ref="E23:F23"/>
    <mergeCell ref="E24:F24"/>
    <mergeCell ref="E25:F25"/>
    <mergeCell ref="B35:G35"/>
    <mergeCell ref="B18:C18"/>
    <mergeCell ref="D18:G18"/>
    <mergeCell ref="B19:C19"/>
    <mergeCell ref="D19:G19"/>
    <mergeCell ref="B33:G33"/>
    <mergeCell ref="B20:G20"/>
    <mergeCell ref="C28:D28"/>
    <mergeCell ref="C29:D29"/>
    <mergeCell ref="E26:F26"/>
    <mergeCell ref="B27:G27"/>
    <mergeCell ref="C30:G30"/>
    <mergeCell ref="C31:G31"/>
    <mergeCell ref="B32:C32"/>
    <mergeCell ref="D32:G32"/>
    <mergeCell ref="B21:B26"/>
    <mergeCell ref="B17:C17"/>
    <mergeCell ref="D17:G17"/>
    <mergeCell ref="D16:G16"/>
    <mergeCell ref="B3:G3"/>
    <mergeCell ref="B16:C16"/>
    <mergeCell ref="B4:G4"/>
    <mergeCell ref="C14:G14"/>
    <mergeCell ref="F5:G5"/>
    <mergeCell ref="F8:G8"/>
    <mergeCell ref="F9:G9"/>
    <mergeCell ref="F10:G10"/>
    <mergeCell ref="F12:G12"/>
  </mergeCells>
  <phoneticPr fontId="2"/>
  <dataValidations count="1">
    <dataValidation type="list" allowBlank="1" showInputMessage="1" showErrorMessage="1" sqref="D18:G18" xr:uid="{00000000-0002-0000-0100-000000000000}">
      <formula1>$W$36:$W$83</formula1>
    </dataValidation>
  </dataValidations>
  <pageMargins left="0.66" right="0.47" top="0.75" bottom="0.46" header="0.3" footer="0.3"/>
  <pageSetup paperSize="9" scale="8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D1:AA34"/>
  <sheetViews>
    <sheetView showGridLines="0" view="pageBreakPreview" topLeftCell="A13" zoomScale="70" zoomScaleNormal="55" zoomScaleSheetLayoutView="70" workbookViewId="0">
      <selection activeCell="W18" sqref="W18"/>
    </sheetView>
  </sheetViews>
  <sheetFormatPr defaultColWidth="19.33203125" defaultRowHeight="21"/>
  <cols>
    <col min="1" max="2" width="19.33203125" style="4"/>
    <col min="3" max="3" width="1.21875" style="4" customWidth="1"/>
    <col min="4" max="4" width="1.88671875" style="4" customWidth="1"/>
    <col min="5" max="5" width="4.77734375" style="101" customWidth="1"/>
    <col min="6" max="6" width="21.77734375" style="5" customWidth="1"/>
    <col min="7" max="8" width="5.109375" style="5" customWidth="1"/>
    <col min="9" max="9" width="19.21875" style="5" customWidth="1"/>
    <col min="10" max="11" width="5.109375" style="5" customWidth="1"/>
    <col min="12" max="12" width="4.33203125" style="5" customWidth="1"/>
    <col min="13" max="13" width="23.6640625" style="5" customWidth="1"/>
    <col min="14" max="15" width="5.109375" style="5" customWidth="1"/>
    <col min="16" max="16" width="21.88671875" style="5" customWidth="1"/>
    <col min="17" max="18" width="5.109375" style="5" customWidth="1"/>
    <col min="19" max="19" width="10.77734375" style="5" customWidth="1"/>
    <col min="20" max="20" width="16.21875" style="5" customWidth="1"/>
    <col min="21" max="22" width="5.109375" style="5" customWidth="1"/>
    <col min="23" max="23" width="26.44140625" style="5" customWidth="1"/>
    <col min="24" max="24" width="7.21875" style="102" customWidth="1"/>
    <col min="25" max="25" width="9.77734375" style="4" customWidth="1"/>
    <col min="26" max="26" width="1.6640625" style="4" customWidth="1"/>
    <col min="27" max="27" width="22.33203125" style="4" customWidth="1"/>
    <col min="28" max="16384" width="19.33203125" style="4"/>
  </cols>
  <sheetData>
    <row r="1" spans="5:27" ht="7.5" customHeight="1">
      <c r="AA1" s="3"/>
    </row>
    <row r="2" spans="5:27" s="1" customFormat="1" ht="12.75" customHeight="1">
      <c r="K2" s="147"/>
      <c r="L2" s="147"/>
      <c r="M2" s="147"/>
      <c r="N2" s="147"/>
      <c r="O2" s="147"/>
      <c r="P2" s="147"/>
      <c r="Q2" s="147"/>
      <c r="R2" s="147"/>
      <c r="S2" s="147"/>
      <c r="T2" s="147"/>
      <c r="U2" s="147"/>
      <c r="V2" s="147"/>
      <c r="W2" s="147"/>
      <c r="X2" s="148"/>
      <c r="Y2" s="223" t="s">
        <v>20</v>
      </c>
      <c r="Z2" s="15"/>
      <c r="AA2" s="3"/>
    </row>
    <row r="3" spans="5:27" s="1" customFormat="1" ht="51.75" customHeight="1">
      <c r="E3" s="200" t="s">
        <v>2</v>
      </c>
      <c r="F3" s="201"/>
      <c r="G3" s="201"/>
      <c r="H3" s="201"/>
      <c r="I3" s="202"/>
      <c r="J3" s="2"/>
      <c r="K3" s="233" t="s">
        <v>202</v>
      </c>
      <c r="L3" s="233"/>
      <c r="M3" s="233"/>
      <c r="N3" s="233"/>
      <c r="O3" s="232"/>
      <c r="P3" s="232"/>
      <c r="Q3" s="232"/>
      <c r="R3" s="232"/>
      <c r="S3" s="232"/>
      <c r="T3" s="149" t="s">
        <v>31</v>
      </c>
      <c r="U3" s="150"/>
      <c r="V3" s="150"/>
      <c r="W3" s="150"/>
      <c r="X3" s="103"/>
      <c r="Y3" s="223"/>
      <c r="Z3" s="20"/>
      <c r="AA3" s="3"/>
    </row>
    <row r="4" spans="5:27" ht="51.75" customHeight="1">
      <c r="E4" s="104"/>
      <c r="F4" s="105"/>
      <c r="G4" s="105"/>
      <c r="H4" s="105"/>
      <c r="I4" s="105"/>
      <c r="J4" s="105"/>
      <c r="K4" s="105"/>
      <c r="L4" s="105"/>
      <c r="M4" s="105"/>
      <c r="N4" s="105"/>
      <c r="O4" s="105"/>
      <c r="P4" s="105"/>
      <c r="Q4" s="105"/>
      <c r="R4" s="105"/>
      <c r="S4" s="105"/>
      <c r="T4" s="105"/>
      <c r="U4" s="105"/>
      <c r="V4" s="105"/>
      <c r="X4" s="103"/>
      <c r="Y4" s="223"/>
      <c r="Z4" s="20"/>
      <c r="AA4" s="3"/>
    </row>
    <row r="5" spans="5:27" ht="22.5" customHeight="1">
      <c r="E5" s="106"/>
      <c r="F5" s="105"/>
      <c r="G5" s="105"/>
      <c r="H5" s="105"/>
      <c r="I5" s="203" t="s">
        <v>3</v>
      </c>
      <c r="J5" s="105"/>
      <c r="K5" s="105"/>
      <c r="L5" s="105"/>
      <c r="M5" s="105"/>
      <c r="X5" s="103"/>
      <c r="Y5" s="223"/>
      <c r="Z5" s="20"/>
      <c r="AA5" s="3"/>
    </row>
    <row r="6" spans="5:27" ht="24" customHeight="1">
      <c r="E6" s="104"/>
      <c r="F6" s="105"/>
      <c r="G6" s="105"/>
      <c r="H6" s="108"/>
      <c r="I6" s="204"/>
      <c r="J6" s="105"/>
      <c r="K6" s="105"/>
      <c r="L6" s="105"/>
      <c r="M6" s="105"/>
      <c r="S6" s="109"/>
      <c r="X6" s="110"/>
      <c r="Y6" s="223"/>
      <c r="Z6" s="20"/>
      <c r="AA6" s="3"/>
    </row>
    <row r="7" spans="5:27" ht="30" customHeight="1">
      <c r="E7" s="104"/>
      <c r="F7" s="105"/>
      <c r="G7" s="105"/>
      <c r="H7" s="111"/>
      <c r="I7" s="105"/>
      <c r="J7" s="105"/>
      <c r="K7" s="105"/>
      <c r="L7" s="105"/>
      <c r="M7" s="105"/>
      <c r="X7" s="110"/>
      <c r="Y7" s="223"/>
      <c r="Z7" s="20"/>
      <c r="AA7" s="3"/>
    </row>
    <row r="8" spans="5:27" ht="45" customHeight="1">
      <c r="E8" s="104"/>
      <c r="F8" s="218" t="s">
        <v>49</v>
      </c>
      <c r="G8" s="105"/>
      <c r="H8" s="111"/>
      <c r="I8" s="105"/>
      <c r="J8" s="105"/>
      <c r="K8" s="105"/>
      <c r="L8" s="214" t="s">
        <v>4</v>
      </c>
      <c r="M8" s="219"/>
      <c r="N8" s="105"/>
      <c r="O8" s="105"/>
      <c r="P8" s="105"/>
      <c r="Q8" s="105"/>
      <c r="R8" s="105"/>
      <c r="S8" s="214" t="s">
        <v>7</v>
      </c>
      <c r="T8" s="219"/>
      <c r="U8" s="105"/>
      <c r="V8" s="105"/>
      <c r="W8" s="105"/>
      <c r="X8" s="110"/>
      <c r="Y8" s="223"/>
      <c r="Z8" s="20"/>
      <c r="AA8" s="3"/>
    </row>
    <row r="9" spans="5:27" ht="45" customHeight="1">
      <c r="E9" s="106"/>
      <c r="F9" s="204"/>
      <c r="G9" s="112"/>
      <c r="H9" s="111"/>
      <c r="I9" s="105"/>
      <c r="J9" s="105"/>
      <c r="K9" s="113"/>
      <c r="L9" s="216"/>
      <c r="M9" s="217"/>
      <c r="N9" s="105"/>
      <c r="O9" s="105"/>
      <c r="P9" s="105"/>
      <c r="Q9" s="105"/>
      <c r="R9" s="113"/>
      <c r="S9" s="216"/>
      <c r="T9" s="217"/>
      <c r="U9" s="114"/>
      <c r="V9" s="105"/>
      <c r="W9" s="105"/>
      <c r="X9" s="110"/>
      <c r="Y9" s="223"/>
      <c r="Z9" s="20"/>
      <c r="AA9" s="3"/>
    </row>
    <row r="10" spans="5:27" ht="35.25" customHeight="1">
      <c r="E10" s="104"/>
      <c r="F10" s="105"/>
      <c r="G10" s="105"/>
      <c r="H10" s="111"/>
      <c r="I10" s="105"/>
      <c r="J10" s="105"/>
      <c r="K10" s="111"/>
      <c r="L10" s="105"/>
      <c r="M10" s="105"/>
      <c r="N10" s="105"/>
      <c r="O10" s="105"/>
      <c r="P10" s="105"/>
      <c r="Q10" s="105"/>
      <c r="R10" s="111"/>
      <c r="S10" s="105"/>
      <c r="T10" s="105"/>
      <c r="U10" s="105"/>
      <c r="V10" s="105"/>
      <c r="W10" s="105"/>
      <c r="X10" s="110"/>
      <c r="Y10" s="223"/>
      <c r="Z10" s="20"/>
      <c r="AA10" s="3"/>
    </row>
    <row r="11" spans="5:27" ht="45" customHeight="1">
      <c r="E11" s="104"/>
      <c r="F11" s="105"/>
      <c r="G11" s="105"/>
      <c r="H11" s="115"/>
      <c r="I11" s="107" t="s">
        <v>1</v>
      </c>
      <c r="J11" s="116"/>
      <c r="K11" s="116"/>
      <c r="L11" s="214" t="s">
        <v>205</v>
      </c>
      <c r="M11" s="219"/>
      <c r="N11" s="105"/>
      <c r="O11" s="105"/>
      <c r="P11" s="105"/>
      <c r="Q11" s="105"/>
      <c r="R11" s="111"/>
      <c r="V11" s="105"/>
      <c r="W11" s="105"/>
      <c r="X11" s="110"/>
      <c r="Y11" s="223"/>
      <c r="Z11" s="20"/>
      <c r="AA11" s="3"/>
    </row>
    <row r="12" spans="5:27" ht="45" customHeight="1">
      <c r="E12" s="106"/>
      <c r="F12" s="105"/>
      <c r="G12" s="105"/>
      <c r="H12" s="117"/>
      <c r="I12" s="118"/>
      <c r="J12" s="119"/>
      <c r="K12" s="120"/>
      <c r="L12" s="216"/>
      <c r="M12" s="217"/>
      <c r="N12" s="114"/>
      <c r="O12" s="105"/>
      <c r="P12" s="105"/>
      <c r="Q12" s="105"/>
      <c r="R12" s="111"/>
      <c r="V12" s="105"/>
      <c r="X12" s="110"/>
      <c r="Y12" s="223"/>
      <c r="Z12" s="20"/>
      <c r="AA12" s="3"/>
    </row>
    <row r="13" spans="5:27" ht="45" customHeight="1">
      <c r="E13" s="106"/>
      <c r="F13" s="121"/>
      <c r="G13" s="121"/>
      <c r="H13" s="121"/>
      <c r="I13" s="121"/>
      <c r="J13" s="105"/>
      <c r="K13" s="111"/>
      <c r="L13" s="105"/>
      <c r="M13" s="122"/>
      <c r="N13" s="105"/>
      <c r="O13" s="105"/>
      <c r="P13" s="105"/>
      <c r="Q13" s="105"/>
      <c r="R13" s="111"/>
      <c r="S13" s="228" t="s">
        <v>8</v>
      </c>
      <c r="T13" s="234"/>
      <c r="X13" s="110"/>
      <c r="Y13" s="223"/>
      <c r="Z13" s="20"/>
      <c r="AA13" s="3"/>
    </row>
    <row r="14" spans="5:27" ht="45" customHeight="1">
      <c r="E14" s="104"/>
      <c r="F14" s="220" t="s">
        <v>12</v>
      </c>
      <c r="G14" s="221"/>
      <c r="H14" s="222"/>
      <c r="I14" s="124" t="s">
        <v>13</v>
      </c>
      <c r="J14" s="111"/>
      <c r="K14" s="111"/>
      <c r="L14" s="214" t="s">
        <v>33</v>
      </c>
      <c r="M14" s="219"/>
      <c r="N14" s="105"/>
      <c r="O14" s="105"/>
      <c r="P14" s="125" t="s">
        <v>6</v>
      </c>
      <c r="Q14" s="105"/>
      <c r="R14" s="111"/>
      <c r="S14" s="235"/>
      <c r="T14" s="236"/>
      <c r="U14" s="105"/>
      <c r="V14" s="126"/>
      <c r="W14" s="125" t="s">
        <v>9</v>
      </c>
      <c r="X14" s="110"/>
      <c r="Y14" s="223"/>
      <c r="Z14" s="20"/>
      <c r="AA14" s="3"/>
    </row>
    <row r="15" spans="5:27" ht="45" customHeight="1">
      <c r="E15" s="104"/>
      <c r="F15" s="205" t="s">
        <v>14</v>
      </c>
      <c r="G15" s="206"/>
      <c r="H15" s="207"/>
      <c r="I15" s="127">
        <f>I12</f>
        <v>0</v>
      </c>
      <c r="J15" s="111"/>
      <c r="K15" s="120"/>
      <c r="L15" s="216"/>
      <c r="M15" s="217"/>
      <c r="N15" s="128"/>
      <c r="O15" s="120"/>
      <c r="P15" s="129"/>
      <c r="Q15" s="119"/>
      <c r="R15" s="120"/>
      <c r="S15" s="216"/>
      <c r="T15" s="217"/>
      <c r="U15" s="105"/>
      <c r="V15" s="130"/>
      <c r="W15" s="118"/>
      <c r="X15" s="110"/>
      <c r="Y15" s="223"/>
      <c r="Z15" s="20"/>
      <c r="AA15" s="3"/>
    </row>
    <row r="16" spans="5:27" ht="45" customHeight="1">
      <c r="F16" s="208" t="s">
        <v>15</v>
      </c>
      <c r="G16" s="209"/>
      <c r="H16" s="207"/>
      <c r="I16" s="127">
        <f>L9+S9</f>
        <v>0</v>
      </c>
      <c r="J16" s="111"/>
      <c r="K16" s="111"/>
      <c r="L16" s="131"/>
      <c r="M16" s="123"/>
      <c r="N16" s="105"/>
      <c r="O16" s="111"/>
      <c r="P16" s="105"/>
      <c r="Q16" s="105"/>
      <c r="R16" s="111"/>
      <c r="S16" s="105"/>
      <c r="T16" s="105"/>
      <c r="U16" s="114"/>
      <c r="V16" s="111"/>
      <c r="W16" s="105"/>
      <c r="X16" s="110"/>
      <c r="Y16" s="223"/>
      <c r="Z16" s="20"/>
      <c r="AA16" s="3"/>
    </row>
    <row r="17" spans="4:27" ht="45" customHeight="1">
      <c r="F17" s="205" t="s">
        <v>16</v>
      </c>
      <c r="G17" s="206"/>
      <c r="H17" s="207"/>
      <c r="I17" s="127">
        <f>L18</f>
        <v>0</v>
      </c>
      <c r="J17" s="111"/>
      <c r="K17" s="111"/>
      <c r="L17" s="214" t="s">
        <v>5</v>
      </c>
      <c r="M17" s="219"/>
      <c r="N17" s="105"/>
      <c r="O17" s="115"/>
      <c r="P17" s="125" t="s">
        <v>48</v>
      </c>
      <c r="Q17" s="105"/>
      <c r="R17" s="111"/>
      <c r="S17" s="228" t="s">
        <v>34</v>
      </c>
      <c r="T17" s="229"/>
      <c r="U17" s="105"/>
      <c r="V17" s="115"/>
      <c r="W17" s="125" t="s">
        <v>10</v>
      </c>
      <c r="X17" s="110"/>
      <c r="Y17" s="223"/>
      <c r="Z17" s="20"/>
      <c r="AA17" s="3"/>
    </row>
    <row r="18" spans="4:27" ht="45" customHeight="1">
      <c r="F18" s="208" t="s">
        <v>44</v>
      </c>
      <c r="G18" s="209"/>
      <c r="H18" s="207"/>
      <c r="I18" s="127">
        <f>P18</f>
        <v>0</v>
      </c>
      <c r="J18" s="111"/>
      <c r="K18" s="132"/>
      <c r="L18" s="216"/>
      <c r="M18" s="217"/>
      <c r="N18" s="114"/>
      <c r="O18" s="117"/>
      <c r="P18" s="133">
        <f>L15-P15</f>
        <v>0</v>
      </c>
      <c r="Q18" s="114"/>
      <c r="R18" s="111"/>
      <c r="S18" s="230"/>
      <c r="T18" s="231"/>
      <c r="U18" s="105"/>
      <c r="V18" s="113"/>
      <c r="W18" s="118"/>
      <c r="X18" s="110"/>
      <c r="Y18" s="223"/>
      <c r="Z18" s="20"/>
      <c r="AA18" s="3"/>
    </row>
    <row r="19" spans="4:27" ht="45" customHeight="1">
      <c r="F19" s="208" t="s">
        <v>17</v>
      </c>
      <c r="G19" s="209"/>
      <c r="H19" s="207"/>
      <c r="I19" s="127">
        <f>L12+S15</f>
        <v>0</v>
      </c>
      <c r="J19" s="111"/>
      <c r="K19" s="115"/>
      <c r="L19" s="121"/>
      <c r="M19" s="121"/>
      <c r="N19" s="105"/>
      <c r="O19" s="105"/>
      <c r="P19" s="105"/>
      <c r="Q19" s="134"/>
      <c r="R19" s="135"/>
      <c r="S19" s="210">
        <f>I12-L9-L12-L15+P15-S9-S15</f>
        <v>0</v>
      </c>
      <c r="T19" s="211"/>
      <c r="U19" s="147"/>
      <c r="V19" s="111"/>
      <c r="W19" s="136"/>
      <c r="X19" s="110"/>
      <c r="Y19" s="223"/>
      <c r="Z19" s="20"/>
    </row>
    <row r="20" spans="4:27" ht="45" customHeight="1">
      <c r="F20" s="205" t="s">
        <v>18</v>
      </c>
      <c r="G20" s="206"/>
      <c r="H20" s="207"/>
      <c r="I20" s="127">
        <f>S19</f>
        <v>0</v>
      </c>
      <c r="J20" s="111"/>
      <c r="K20" s="105"/>
      <c r="L20" s="105"/>
      <c r="M20" s="105"/>
      <c r="N20" s="137"/>
      <c r="O20" s="137"/>
      <c r="P20" s="137"/>
      <c r="Q20" s="138"/>
      <c r="R20" s="139"/>
      <c r="S20" s="212"/>
      <c r="T20" s="213"/>
      <c r="U20" s="119"/>
      <c r="V20" s="111"/>
      <c r="W20" s="226" t="s">
        <v>11</v>
      </c>
      <c r="X20" s="110"/>
      <c r="Y20" s="223"/>
      <c r="Z20" s="20"/>
    </row>
    <row r="21" spans="4:27" ht="45" customHeight="1">
      <c r="F21" s="208" t="s">
        <v>19</v>
      </c>
      <c r="G21" s="209"/>
      <c r="H21" s="207"/>
      <c r="I21" s="127">
        <f>S23</f>
        <v>0</v>
      </c>
      <c r="J21" s="111"/>
      <c r="K21" s="105"/>
      <c r="L21" s="105"/>
      <c r="M21" s="105"/>
      <c r="N21" s="105"/>
      <c r="O21" s="105"/>
      <c r="P21" s="105"/>
      <c r="Q21" s="105"/>
      <c r="R21" s="105"/>
      <c r="S21" s="105"/>
      <c r="T21" s="140"/>
      <c r="U21" s="151"/>
      <c r="V21" s="116"/>
      <c r="W21" s="227"/>
      <c r="X21" s="110"/>
      <c r="Y21" s="223"/>
      <c r="Z21" s="20"/>
    </row>
    <row r="22" spans="4:27" ht="45" customHeight="1">
      <c r="F22" s="208" t="s">
        <v>46</v>
      </c>
      <c r="G22" s="209"/>
      <c r="H22" s="207"/>
      <c r="I22" s="127">
        <f>W15</f>
        <v>0</v>
      </c>
      <c r="J22" s="111"/>
      <c r="K22" s="105"/>
      <c r="L22" s="105"/>
      <c r="M22" s="105"/>
      <c r="N22" s="105"/>
      <c r="O22" s="105"/>
      <c r="P22" s="105"/>
      <c r="Q22" s="105"/>
      <c r="R22" s="105"/>
      <c r="S22" s="214" t="s">
        <v>32</v>
      </c>
      <c r="T22" s="215"/>
      <c r="U22" s="105"/>
      <c r="V22" s="117"/>
      <c r="W22" s="118"/>
      <c r="X22" s="110"/>
      <c r="Y22" s="223"/>
      <c r="Z22" s="20"/>
      <c r="AA22" s="3"/>
    </row>
    <row r="23" spans="4:27" ht="45" customHeight="1">
      <c r="F23" s="208" t="s">
        <v>45</v>
      </c>
      <c r="G23" s="209"/>
      <c r="H23" s="207"/>
      <c r="I23" s="127">
        <f>W18</f>
        <v>0</v>
      </c>
      <c r="J23" s="111"/>
      <c r="K23" s="105"/>
      <c r="L23" s="105"/>
      <c r="M23" s="105"/>
      <c r="N23" s="105"/>
      <c r="O23" s="105"/>
      <c r="P23" s="105"/>
      <c r="Q23" s="105"/>
      <c r="R23" s="117"/>
      <c r="S23" s="216"/>
      <c r="T23" s="217"/>
      <c r="U23" s="105"/>
      <c r="V23" s="110"/>
      <c r="W23" s="110"/>
      <c r="X23" s="110"/>
      <c r="Y23" s="223"/>
      <c r="Z23" s="20"/>
      <c r="AA23" s="3"/>
    </row>
    <row r="24" spans="4:27" ht="55.5" customHeight="1">
      <c r="F24" s="208" t="s">
        <v>47</v>
      </c>
      <c r="G24" s="209"/>
      <c r="H24" s="207"/>
      <c r="I24" s="127">
        <f>W22</f>
        <v>0</v>
      </c>
      <c r="J24" s="111"/>
      <c r="K24" s="105"/>
      <c r="L24" s="105"/>
      <c r="M24" s="105"/>
      <c r="N24" s="105"/>
      <c r="O24" s="105"/>
      <c r="P24" s="105"/>
      <c r="Q24" s="105"/>
      <c r="R24" s="105"/>
      <c r="S24" s="224"/>
      <c r="T24" s="225"/>
      <c r="U24" s="105"/>
      <c r="V24" s="110"/>
      <c r="W24" s="110"/>
      <c r="X24" s="110"/>
      <c r="Y24" s="223"/>
      <c r="Z24" s="20"/>
      <c r="AA24" s="3"/>
    </row>
    <row r="25" spans="4:27" ht="12" customHeight="1">
      <c r="D25" s="141"/>
      <c r="E25" s="142"/>
      <c r="F25" s="19"/>
      <c r="G25" s="19"/>
      <c r="H25" s="19"/>
      <c r="I25" s="19"/>
      <c r="J25" s="19"/>
      <c r="K25" s="19"/>
      <c r="L25" s="19"/>
      <c r="M25" s="19"/>
      <c r="N25" s="19"/>
      <c r="O25" s="19"/>
      <c r="P25" s="19"/>
      <c r="Q25" s="19"/>
      <c r="R25" s="19"/>
      <c r="S25" s="19"/>
      <c r="T25" s="19"/>
      <c r="U25" s="19"/>
      <c r="V25" s="19"/>
      <c r="W25" s="19"/>
      <c r="X25" s="143"/>
      <c r="Y25" s="141"/>
      <c r="Z25" s="20"/>
    </row>
    <row r="26" spans="4:27" ht="18" customHeight="1">
      <c r="D26" s="144"/>
      <c r="E26" s="145"/>
      <c r="F26" s="14"/>
      <c r="G26" s="14"/>
      <c r="H26" s="14"/>
      <c r="I26" s="14"/>
      <c r="J26" s="14"/>
      <c r="K26" s="14"/>
      <c r="L26" s="14"/>
      <c r="M26" s="14"/>
      <c r="N26" s="14"/>
      <c r="O26" s="14"/>
      <c r="P26" s="14"/>
      <c r="Q26" s="14"/>
      <c r="R26" s="14"/>
      <c r="S26" s="14"/>
      <c r="T26" s="14"/>
      <c r="U26" s="14"/>
      <c r="V26" s="14"/>
      <c r="W26" s="14"/>
      <c r="X26" s="146"/>
      <c r="Y26" s="144"/>
      <c r="Z26" s="15"/>
    </row>
    <row r="27" spans="4:27" ht="18" customHeight="1"/>
    <row r="28" spans="4:27" ht="18" customHeight="1"/>
    <row r="29" spans="4:27" ht="18" customHeight="1"/>
    <row r="30" spans="4:27" ht="18" customHeight="1"/>
    <row r="31" spans="4:27" ht="18" customHeight="1"/>
    <row r="32" spans="4:27" ht="18" customHeight="1"/>
    <row r="33" ht="18" customHeight="1"/>
    <row r="34" ht="18" customHeight="1"/>
  </sheetData>
  <sheetProtection selectLockedCells="1"/>
  <mergeCells count="35">
    <mergeCell ref="Y2:Y24"/>
    <mergeCell ref="S24:T24"/>
    <mergeCell ref="L17:M17"/>
    <mergeCell ref="W20:W21"/>
    <mergeCell ref="S23:T23"/>
    <mergeCell ref="L18:M18"/>
    <mergeCell ref="S17:T18"/>
    <mergeCell ref="S8:T8"/>
    <mergeCell ref="L9:M9"/>
    <mergeCell ref="S9:T9"/>
    <mergeCell ref="L12:M12"/>
    <mergeCell ref="L11:M11"/>
    <mergeCell ref="O3:S3"/>
    <mergeCell ref="K3:N3"/>
    <mergeCell ref="S13:T14"/>
    <mergeCell ref="S15:T15"/>
    <mergeCell ref="F24:H24"/>
    <mergeCell ref="S19:T20"/>
    <mergeCell ref="S22:T22"/>
    <mergeCell ref="L15:M15"/>
    <mergeCell ref="F8:F9"/>
    <mergeCell ref="L8:M8"/>
    <mergeCell ref="F14:H14"/>
    <mergeCell ref="F20:H20"/>
    <mergeCell ref="F21:H21"/>
    <mergeCell ref="F22:H22"/>
    <mergeCell ref="F23:H23"/>
    <mergeCell ref="F19:H19"/>
    <mergeCell ref="L14:M14"/>
    <mergeCell ref="F18:H18"/>
    <mergeCell ref="E3:I3"/>
    <mergeCell ref="I5:I6"/>
    <mergeCell ref="F15:H15"/>
    <mergeCell ref="F16:H16"/>
    <mergeCell ref="F17:H17"/>
  </mergeCells>
  <phoneticPr fontId="2"/>
  <pageMargins left="0.78740157480314965" right="0.47" top="0.53" bottom="0.28000000000000003" header="0.51181102362204722" footer="0.28000000000000003"/>
  <pageSetup paperSize="9" scale="5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D1:AA34"/>
  <sheetViews>
    <sheetView showGridLines="0" view="pageBreakPreview" topLeftCell="A12" zoomScale="70" zoomScaleNormal="55" zoomScaleSheetLayoutView="70" workbookViewId="0">
      <selection activeCell="W18" activeCellId="1" sqref="W15 W18"/>
    </sheetView>
  </sheetViews>
  <sheetFormatPr defaultColWidth="19.33203125" defaultRowHeight="21"/>
  <cols>
    <col min="1" max="2" width="19.33203125" style="4"/>
    <col min="3" max="3" width="1.21875" style="4" customWidth="1"/>
    <col min="4" max="4" width="1.88671875" style="4" customWidth="1"/>
    <col min="5" max="5" width="4.77734375" style="101" customWidth="1"/>
    <col min="6" max="6" width="21.77734375" style="5" customWidth="1"/>
    <col min="7" max="8" width="5.109375" style="5" customWidth="1"/>
    <col min="9" max="9" width="19.21875" style="5" customWidth="1"/>
    <col min="10" max="11" width="5.109375" style="5" customWidth="1"/>
    <col min="12" max="12" width="4.33203125" style="5" customWidth="1"/>
    <col min="13" max="13" width="23.6640625" style="5" customWidth="1"/>
    <col min="14" max="15" width="5.109375" style="5" customWidth="1"/>
    <col min="16" max="16" width="21.88671875" style="5" customWidth="1"/>
    <col min="17" max="18" width="5.109375" style="5" customWidth="1"/>
    <col min="19" max="19" width="10.77734375" style="5" customWidth="1"/>
    <col min="20" max="20" width="16.21875" style="5" customWidth="1"/>
    <col min="21" max="22" width="5.109375" style="5" customWidth="1"/>
    <col min="23" max="23" width="26.44140625" style="5" customWidth="1"/>
    <col min="24" max="24" width="7.21875" style="102" customWidth="1"/>
    <col min="25" max="25" width="9.77734375" style="4" customWidth="1"/>
    <col min="26" max="26" width="1.6640625" style="4" customWidth="1"/>
    <col min="27" max="27" width="22.33203125" style="4" customWidth="1"/>
    <col min="28" max="16384" width="19.33203125" style="4"/>
  </cols>
  <sheetData>
    <row r="1" spans="5:27" ht="7.5" customHeight="1">
      <c r="AA1" s="3"/>
    </row>
    <row r="2" spans="5:27" s="1" customFormat="1" ht="12.75" customHeight="1">
      <c r="K2" s="147"/>
      <c r="L2" s="147"/>
      <c r="M2" s="147"/>
      <c r="N2" s="147"/>
      <c r="O2" s="147"/>
      <c r="P2" s="147"/>
      <c r="Q2" s="147"/>
      <c r="R2" s="147"/>
      <c r="S2" s="147"/>
      <c r="T2" s="147"/>
      <c r="U2" s="147"/>
      <c r="V2" s="147"/>
      <c r="W2" s="147"/>
      <c r="X2" s="148"/>
      <c r="Y2" s="223" t="s">
        <v>20</v>
      </c>
      <c r="Z2" s="15"/>
      <c r="AA2" s="3"/>
    </row>
    <row r="3" spans="5:27" s="1" customFormat="1" ht="51.75" customHeight="1">
      <c r="E3" s="200" t="s">
        <v>2</v>
      </c>
      <c r="F3" s="201"/>
      <c r="G3" s="201"/>
      <c r="H3" s="201"/>
      <c r="I3" s="202"/>
      <c r="J3" s="2"/>
      <c r="K3" s="233" t="s">
        <v>202</v>
      </c>
      <c r="L3" s="233"/>
      <c r="M3" s="233"/>
      <c r="N3" s="233"/>
      <c r="O3" s="232"/>
      <c r="P3" s="232"/>
      <c r="Q3" s="232"/>
      <c r="R3" s="232"/>
      <c r="S3" s="232"/>
      <c r="T3" s="149" t="s">
        <v>31</v>
      </c>
      <c r="U3" s="150"/>
      <c r="V3" s="150"/>
      <c r="W3" s="150"/>
      <c r="X3" s="103"/>
      <c r="Y3" s="223"/>
      <c r="Z3" s="20"/>
      <c r="AA3" s="3"/>
    </row>
    <row r="4" spans="5:27" ht="51.75" customHeight="1">
      <c r="E4" s="104"/>
      <c r="F4" s="105"/>
      <c r="G4" s="105"/>
      <c r="H4" s="105"/>
      <c r="I4" s="105"/>
      <c r="J4" s="105"/>
      <c r="K4" s="105"/>
      <c r="L4" s="105"/>
      <c r="M4" s="105"/>
      <c r="N4" s="105"/>
      <c r="O4" s="105"/>
      <c r="P4" s="105"/>
      <c r="Q4" s="105"/>
      <c r="R4" s="105"/>
      <c r="S4" s="105"/>
      <c r="T4" s="105"/>
      <c r="U4" s="105"/>
      <c r="V4" s="105"/>
      <c r="X4" s="103"/>
      <c r="Y4" s="223"/>
      <c r="Z4" s="20"/>
      <c r="AA4" s="3"/>
    </row>
    <row r="5" spans="5:27" ht="22.5" customHeight="1">
      <c r="E5" s="106"/>
      <c r="F5" s="105"/>
      <c r="G5" s="105"/>
      <c r="H5" s="105"/>
      <c r="I5" s="203" t="s">
        <v>3</v>
      </c>
      <c r="J5" s="105"/>
      <c r="K5" s="105"/>
      <c r="L5" s="105"/>
      <c r="M5" s="105"/>
      <c r="X5" s="103"/>
      <c r="Y5" s="223"/>
      <c r="Z5" s="20"/>
      <c r="AA5" s="3"/>
    </row>
    <row r="6" spans="5:27" ht="24" customHeight="1">
      <c r="E6" s="104"/>
      <c r="F6" s="105"/>
      <c r="G6" s="105"/>
      <c r="H6" s="108"/>
      <c r="I6" s="204"/>
      <c r="J6" s="105"/>
      <c r="K6" s="105"/>
      <c r="L6" s="105"/>
      <c r="M6" s="105"/>
      <c r="S6" s="109"/>
      <c r="X6" s="110"/>
      <c r="Y6" s="223"/>
      <c r="Z6" s="20"/>
      <c r="AA6" s="3"/>
    </row>
    <row r="7" spans="5:27" ht="30" customHeight="1">
      <c r="E7" s="104"/>
      <c r="F7" s="105"/>
      <c r="G7" s="105"/>
      <c r="H7" s="111"/>
      <c r="I7" s="105"/>
      <c r="J7" s="105"/>
      <c r="K7" s="105"/>
      <c r="L7" s="105"/>
      <c r="M7" s="105"/>
      <c r="X7" s="110"/>
      <c r="Y7" s="223"/>
      <c r="Z7" s="20"/>
      <c r="AA7" s="3"/>
    </row>
    <row r="8" spans="5:27" ht="45" customHeight="1">
      <c r="E8" s="104"/>
      <c r="F8" s="218" t="s">
        <v>49</v>
      </c>
      <c r="G8" s="105"/>
      <c r="H8" s="111"/>
      <c r="I8" s="105"/>
      <c r="J8" s="105"/>
      <c r="K8" s="105"/>
      <c r="L8" s="214" t="s">
        <v>4</v>
      </c>
      <c r="M8" s="219"/>
      <c r="N8" s="105"/>
      <c r="O8" s="105"/>
      <c r="P8" s="105"/>
      <c r="Q8" s="105"/>
      <c r="R8" s="105"/>
      <c r="S8" s="214" t="s">
        <v>7</v>
      </c>
      <c r="T8" s="219"/>
      <c r="U8" s="105"/>
      <c r="V8" s="105"/>
      <c r="W8" s="105"/>
      <c r="X8" s="110"/>
      <c r="Y8" s="223"/>
      <c r="Z8" s="20"/>
      <c r="AA8" s="3"/>
    </row>
    <row r="9" spans="5:27" ht="45" customHeight="1">
      <c r="E9" s="106"/>
      <c r="F9" s="204"/>
      <c r="G9" s="112"/>
      <c r="H9" s="111"/>
      <c r="I9" s="105"/>
      <c r="J9" s="105"/>
      <c r="K9" s="113"/>
      <c r="L9" s="216"/>
      <c r="M9" s="217"/>
      <c r="N9" s="105"/>
      <c r="O9" s="105"/>
      <c r="P9" s="105"/>
      <c r="Q9" s="105"/>
      <c r="R9" s="113"/>
      <c r="S9" s="216"/>
      <c r="T9" s="217"/>
      <c r="U9" s="114"/>
      <c r="V9" s="105"/>
      <c r="W9" s="105"/>
      <c r="X9" s="110"/>
      <c r="Y9" s="223"/>
      <c r="Z9" s="20"/>
      <c r="AA9" s="3"/>
    </row>
    <row r="10" spans="5:27" ht="35.25" customHeight="1">
      <c r="E10" s="104"/>
      <c r="F10" s="105"/>
      <c r="G10" s="105"/>
      <c r="H10" s="111"/>
      <c r="I10" s="105"/>
      <c r="J10" s="105"/>
      <c r="K10" s="111"/>
      <c r="L10" s="105"/>
      <c r="M10" s="105"/>
      <c r="N10" s="105"/>
      <c r="O10" s="105"/>
      <c r="P10" s="105"/>
      <c r="Q10" s="105"/>
      <c r="R10" s="111"/>
      <c r="S10" s="105"/>
      <c r="T10" s="105"/>
      <c r="U10" s="105"/>
      <c r="V10" s="105"/>
      <c r="W10" s="105"/>
      <c r="X10" s="110"/>
      <c r="Y10" s="223"/>
      <c r="Z10" s="20"/>
      <c r="AA10" s="3"/>
    </row>
    <row r="11" spans="5:27" ht="45" customHeight="1">
      <c r="E11" s="104"/>
      <c r="F11" s="105"/>
      <c r="G11" s="105"/>
      <c r="H11" s="115"/>
      <c r="I11" s="107" t="s">
        <v>1</v>
      </c>
      <c r="J11" s="116"/>
      <c r="K11" s="116"/>
      <c r="L11" s="214" t="s">
        <v>205</v>
      </c>
      <c r="M11" s="219"/>
      <c r="N11" s="105"/>
      <c r="O11" s="105"/>
      <c r="P11" s="105"/>
      <c r="Q11" s="105"/>
      <c r="R11" s="111"/>
      <c r="V11" s="105"/>
      <c r="W11" s="105"/>
      <c r="X11" s="110"/>
      <c r="Y11" s="223"/>
      <c r="Z11" s="20"/>
      <c r="AA11" s="3"/>
    </row>
    <row r="12" spans="5:27" ht="45" customHeight="1">
      <c r="E12" s="106"/>
      <c r="F12" s="105"/>
      <c r="G12" s="105"/>
      <c r="H12" s="117"/>
      <c r="I12" s="118"/>
      <c r="J12" s="119"/>
      <c r="K12" s="120"/>
      <c r="L12" s="216"/>
      <c r="M12" s="217"/>
      <c r="N12" s="114"/>
      <c r="O12" s="105"/>
      <c r="P12" s="105"/>
      <c r="Q12" s="105"/>
      <c r="R12" s="111"/>
      <c r="V12" s="105"/>
      <c r="X12" s="110"/>
      <c r="Y12" s="223"/>
      <c r="Z12" s="20"/>
      <c r="AA12" s="3"/>
    </row>
    <row r="13" spans="5:27" ht="45" customHeight="1">
      <c r="E13" s="106"/>
      <c r="F13" s="121"/>
      <c r="G13" s="121"/>
      <c r="H13" s="121"/>
      <c r="I13" s="121"/>
      <c r="J13" s="105"/>
      <c r="K13" s="111"/>
      <c r="L13" s="105"/>
      <c r="M13" s="122"/>
      <c r="N13" s="105"/>
      <c r="O13" s="105"/>
      <c r="P13" s="105"/>
      <c r="Q13" s="105"/>
      <c r="R13" s="111"/>
      <c r="S13" s="228" t="s">
        <v>8</v>
      </c>
      <c r="T13" s="234"/>
      <c r="X13" s="110"/>
      <c r="Y13" s="223"/>
      <c r="Z13" s="20"/>
      <c r="AA13" s="3"/>
    </row>
    <row r="14" spans="5:27" ht="45" customHeight="1">
      <c r="E14" s="104"/>
      <c r="F14" s="220" t="s">
        <v>12</v>
      </c>
      <c r="G14" s="221"/>
      <c r="H14" s="222"/>
      <c r="I14" s="124" t="s">
        <v>13</v>
      </c>
      <c r="J14" s="111"/>
      <c r="K14" s="111"/>
      <c r="L14" s="214" t="s">
        <v>33</v>
      </c>
      <c r="M14" s="219"/>
      <c r="N14" s="105"/>
      <c r="O14" s="105"/>
      <c r="P14" s="125" t="s">
        <v>6</v>
      </c>
      <c r="Q14" s="105"/>
      <c r="R14" s="111"/>
      <c r="S14" s="235"/>
      <c r="T14" s="236"/>
      <c r="U14" s="105"/>
      <c r="V14" s="126"/>
      <c r="W14" s="125" t="s">
        <v>9</v>
      </c>
      <c r="X14" s="110"/>
      <c r="Y14" s="223"/>
      <c r="Z14" s="20"/>
      <c r="AA14" s="3"/>
    </row>
    <row r="15" spans="5:27" ht="45" customHeight="1">
      <c r="E15" s="104"/>
      <c r="F15" s="205" t="s">
        <v>14</v>
      </c>
      <c r="G15" s="206"/>
      <c r="H15" s="207"/>
      <c r="I15" s="127">
        <f>I12</f>
        <v>0</v>
      </c>
      <c r="J15" s="111"/>
      <c r="K15" s="120"/>
      <c r="L15" s="216"/>
      <c r="M15" s="217"/>
      <c r="N15" s="128"/>
      <c r="O15" s="120"/>
      <c r="P15" s="129"/>
      <c r="Q15" s="119"/>
      <c r="R15" s="120"/>
      <c r="S15" s="216"/>
      <c r="T15" s="217"/>
      <c r="U15" s="105"/>
      <c r="V15" s="130"/>
      <c r="W15" s="118"/>
      <c r="X15" s="110"/>
      <c r="Y15" s="223"/>
      <c r="Z15" s="20"/>
      <c r="AA15" s="3"/>
    </row>
    <row r="16" spans="5:27" ht="45" customHeight="1">
      <c r="F16" s="208" t="s">
        <v>15</v>
      </c>
      <c r="G16" s="209"/>
      <c r="H16" s="207"/>
      <c r="I16" s="127">
        <f>L9+S9</f>
        <v>0</v>
      </c>
      <c r="J16" s="111"/>
      <c r="K16" s="111"/>
      <c r="L16" s="131"/>
      <c r="M16" s="123"/>
      <c r="N16" s="105"/>
      <c r="O16" s="111"/>
      <c r="P16" s="105"/>
      <c r="Q16" s="105"/>
      <c r="R16" s="111"/>
      <c r="S16" s="105"/>
      <c r="T16" s="105"/>
      <c r="U16" s="114"/>
      <c r="V16" s="111"/>
      <c r="W16" s="105"/>
      <c r="X16" s="110"/>
      <c r="Y16" s="223"/>
      <c r="Z16" s="20"/>
      <c r="AA16" s="3"/>
    </row>
    <row r="17" spans="4:27" ht="45" customHeight="1">
      <c r="F17" s="205" t="s">
        <v>16</v>
      </c>
      <c r="G17" s="206"/>
      <c r="H17" s="207"/>
      <c r="I17" s="127">
        <f>L18</f>
        <v>0</v>
      </c>
      <c r="J17" s="111"/>
      <c r="K17" s="111"/>
      <c r="L17" s="214" t="s">
        <v>5</v>
      </c>
      <c r="M17" s="219"/>
      <c r="N17" s="105"/>
      <c r="O17" s="115"/>
      <c r="P17" s="125" t="s">
        <v>48</v>
      </c>
      <c r="Q17" s="105"/>
      <c r="R17" s="111"/>
      <c r="S17" s="228" t="s">
        <v>34</v>
      </c>
      <c r="T17" s="229"/>
      <c r="U17" s="105"/>
      <c r="V17" s="115"/>
      <c r="W17" s="125" t="s">
        <v>10</v>
      </c>
      <c r="X17" s="110"/>
      <c r="Y17" s="223"/>
      <c r="Z17" s="20"/>
      <c r="AA17" s="3"/>
    </row>
    <row r="18" spans="4:27" ht="45" customHeight="1">
      <c r="F18" s="208" t="s">
        <v>44</v>
      </c>
      <c r="G18" s="209"/>
      <c r="H18" s="207"/>
      <c r="I18" s="127">
        <f>P18</f>
        <v>0</v>
      </c>
      <c r="J18" s="111"/>
      <c r="K18" s="132"/>
      <c r="L18" s="216"/>
      <c r="M18" s="217"/>
      <c r="N18" s="114"/>
      <c r="O18" s="117"/>
      <c r="P18" s="133">
        <f>L15-P15</f>
        <v>0</v>
      </c>
      <c r="Q18" s="114"/>
      <c r="R18" s="111"/>
      <c r="S18" s="230"/>
      <c r="T18" s="231"/>
      <c r="U18" s="105"/>
      <c r="V18" s="113"/>
      <c r="W18" s="118"/>
      <c r="X18" s="110"/>
      <c r="Y18" s="223"/>
      <c r="Z18" s="20"/>
      <c r="AA18" s="3"/>
    </row>
    <row r="19" spans="4:27" ht="45" customHeight="1">
      <c r="F19" s="208" t="s">
        <v>17</v>
      </c>
      <c r="G19" s="209"/>
      <c r="H19" s="207"/>
      <c r="I19" s="127">
        <f>L12+S15</f>
        <v>0</v>
      </c>
      <c r="J19" s="111"/>
      <c r="K19" s="115"/>
      <c r="L19" s="121"/>
      <c r="M19" s="121"/>
      <c r="N19" s="105"/>
      <c r="O19" s="105"/>
      <c r="P19" s="105"/>
      <c r="Q19" s="134"/>
      <c r="R19" s="135"/>
      <c r="S19" s="210">
        <f>I12-L9-L12-L15+P15-S9-S15</f>
        <v>0</v>
      </c>
      <c r="T19" s="211"/>
      <c r="U19" s="147"/>
      <c r="V19" s="111"/>
      <c r="W19" s="136"/>
      <c r="X19" s="110"/>
      <c r="Y19" s="223"/>
      <c r="Z19" s="20"/>
    </row>
    <row r="20" spans="4:27" ht="45" customHeight="1">
      <c r="F20" s="205" t="s">
        <v>18</v>
      </c>
      <c r="G20" s="206"/>
      <c r="H20" s="207"/>
      <c r="I20" s="127">
        <f>S19</f>
        <v>0</v>
      </c>
      <c r="J20" s="111"/>
      <c r="K20" s="105"/>
      <c r="L20" s="105"/>
      <c r="M20" s="105"/>
      <c r="N20" s="137"/>
      <c r="O20" s="137"/>
      <c r="P20" s="137"/>
      <c r="Q20" s="138"/>
      <c r="R20" s="139"/>
      <c r="S20" s="212"/>
      <c r="T20" s="213"/>
      <c r="U20" s="119"/>
      <c r="V20" s="111"/>
      <c r="W20" s="226" t="s">
        <v>11</v>
      </c>
      <c r="X20" s="110"/>
      <c r="Y20" s="223"/>
      <c r="Z20" s="20"/>
    </row>
    <row r="21" spans="4:27" ht="45" customHeight="1">
      <c r="F21" s="208" t="s">
        <v>19</v>
      </c>
      <c r="G21" s="209"/>
      <c r="H21" s="207"/>
      <c r="I21" s="127">
        <f>S23</f>
        <v>0</v>
      </c>
      <c r="J21" s="111"/>
      <c r="K21" s="105"/>
      <c r="L21" s="105"/>
      <c r="M21" s="105"/>
      <c r="N21" s="105"/>
      <c r="O21" s="105"/>
      <c r="P21" s="105"/>
      <c r="Q21" s="105"/>
      <c r="R21" s="105"/>
      <c r="S21" s="105"/>
      <c r="T21" s="140"/>
      <c r="U21" s="151"/>
      <c r="V21" s="116"/>
      <c r="W21" s="227"/>
      <c r="X21" s="110"/>
      <c r="Y21" s="223"/>
      <c r="Z21" s="20"/>
    </row>
    <row r="22" spans="4:27" ht="45" customHeight="1">
      <c r="F22" s="208" t="s">
        <v>46</v>
      </c>
      <c r="G22" s="209"/>
      <c r="H22" s="207"/>
      <c r="I22" s="127">
        <f>W15</f>
        <v>0</v>
      </c>
      <c r="J22" s="111"/>
      <c r="K22" s="105"/>
      <c r="L22" s="105"/>
      <c r="M22" s="105"/>
      <c r="N22" s="105"/>
      <c r="O22" s="105"/>
      <c r="P22" s="105"/>
      <c r="Q22" s="105"/>
      <c r="R22" s="105"/>
      <c r="S22" s="214" t="s">
        <v>32</v>
      </c>
      <c r="T22" s="215"/>
      <c r="U22" s="105"/>
      <c r="V22" s="117"/>
      <c r="W22" s="118"/>
      <c r="X22" s="110"/>
      <c r="Y22" s="223"/>
      <c r="Z22" s="20"/>
      <c r="AA22" s="3"/>
    </row>
    <row r="23" spans="4:27" ht="45" customHeight="1">
      <c r="F23" s="208" t="s">
        <v>45</v>
      </c>
      <c r="G23" s="209"/>
      <c r="H23" s="207"/>
      <c r="I23" s="127">
        <f>W18</f>
        <v>0</v>
      </c>
      <c r="J23" s="111"/>
      <c r="K23" s="105"/>
      <c r="L23" s="105"/>
      <c r="M23" s="105"/>
      <c r="N23" s="105"/>
      <c r="O23" s="105"/>
      <c r="P23" s="105"/>
      <c r="Q23" s="105"/>
      <c r="R23" s="117"/>
      <c r="S23" s="216"/>
      <c r="T23" s="217"/>
      <c r="U23" s="105"/>
      <c r="V23" s="110"/>
      <c r="W23" s="110"/>
      <c r="X23" s="110"/>
      <c r="Y23" s="223"/>
      <c r="Z23" s="20"/>
      <c r="AA23" s="3"/>
    </row>
    <row r="24" spans="4:27" ht="55.5" customHeight="1">
      <c r="F24" s="208" t="s">
        <v>47</v>
      </c>
      <c r="G24" s="209"/>
      <c r="H24" s="207"/>
      <c r="I24" s="127">
        <f>W22</f>
        <v>0</v>
      </c>
      <c r="J24" s="111"/>
      <c r="K24" s="105"/>
      <c r="L24" s="105"/>
      <c r="M24" s="105"/>
      <c r="N24" s="105"/>
      <c r="O24" s="105"/>
      <c r="P24" s="105"/>
      <c r="Q24" s="105"/>
      <c r="R24" s="105"/>
      <c r="S24" s="224"/>
      <c r="T24" s="225"/>
      <c r="U24" s="105"/>
      <c r="V24" s="110"/>
      <c r="W24" s="110"/>
      <c r="X24" s="110"/>
      <c r="Y24" s="223"/>
      <c r="Z24" s="20"/>
      <c r="AA24" s="3"/>
    </row>
    <row r="25" spans="4:27" ht="12" customHeight="1">
      <c r="D25" s="141"/>
      <c r="E25" s="142"/>
      <c r="F25" s="19"/>
      <c r="G25" s="19"/>
      <c r="H25" s="19"/>
      <c r="I25" s="19"/>
      <c r="J25" s="19"/>
      <c r="K25" s="19"/>
      <c r="L25" s="19"/>
      <c r="M25" s="19"/>
      <c r="N25" s="19"/>
      <c r="O25" s="19"/>
      <c r="P25" s="19"/>
      <c r="Q25" s="19"/>
      <c r="R25" s="19"/>
      <c r="S25" s="19"/>
      <c r="T25" s="19"/>
      <c r="U25" s="19"/>
      <c r="V25" s="19"/>
      <c r="W25" s="19"/>
      <c r="X25" s="143"/>
      <c r="Y25" s="141"/>
      <c r="Z25" s="20"/>
    </row>
    <row r="26" spans="4:27" ht="18" customHeight="1">
      <c r="D26" s="144"/>
      <c r="E26" s="145"/>
      <c r="F26" s="14"/>
      <c r="G26" s="14"/>
      <c r="H26" s="14"/>
      <c r="I26" s="14"/>
      <c r="J26" s="14"/>
      <c r="K26" s="14"/>
      <c r="L26" s="14"/>
      <c r="M26" s="14"/>
      <c r="N26" s="14"/>
      <c r="O26" s="14"/>
      <c r="P26" s="14"/>
      <c r="Q26" s="14"/>
      <c r="R26" s="14"/>
      <c r="S26" s="14"/>
      <c r="T26" s="14"/>
      <c r="U26" s="14"/>
      <c r="V26" s="14"/>
      <c r="W26" s="14"/>
      <c r="X26" s="146"/>
      <c r="Y26" s="144"/>
      <c r="Z26" s="15"/>
    </row>
    <row r="27" spans="4:27" ht="18" customHeight="1"/>
    <row r="28" spans="4:27" ht="18" customHeight="1"/>
    <row r="29" spans="4:27" ht="18" customHeight="1"/>
    <row r="30" spans="4:27" ht="18" customHeight="1"/>
    <row r="31" spans="4:27" ht="18" customHeight="1"/>
    <row r="32" spans="4:27" ht="18" customHeight="1"/>
    <row r="33" ht="18" customHeight="1"/>
    <row r="34" ht="18" customHeight="1"/>
  </sheetData>
  <sheetProtection selectLockedCells="1"/>
  <mergeCells count="35">
    <mergeCell ref="Y2:Y24"/>
    <mergeCell ref="E3:I3"/>
    <mergeCell ref="K3:N3"/>
    <mergeCell ref="O3:S3"/>
    <mergeCell ref="I5:I6"/>
    <mergeCell ref="F8:F9"/>
    <mergeCell ref="L8:M8"/>
    <mergeCell ref="S8:T8"/>
    <mergeCell ref="L9:M9"/>
    <mergeCell ref="S9:T9"/>
    <mergeCell ref="L11:M11"/>
    <mergeCell ref="L12:M12"/>
    <mergeCell ref="S13:T14"/>
    <mergeCell ref="F14:H14"/>
    <mergeCell ref="L14:M14"/>
    <mergeCell ref="F15:H15"/>
    <mergeCell ref="L15:M15"/>
    <mergeCell ref="S15:T15"/>
    <mergeCell ref="W20:W21"/>
    <mergeCell ref="F21:H21"/>
    <mergeCell ref="F22:H22"/>
    <mergeCell ref="S22:T22"/>
    <mergeCell ref="F16:H16"/>
    <mergeCell ref="F17:H17"/>
    <mergeCell ref="L17:M17"/>
    <mergeCell ref="S17:T18"/>
    <mergeCell ref="F18:H18"/>
    <mergeCell ref="L18:M18"/>
    <mergeCell ref="F23:H23"/>
    <mergeCell ref="S23:T23"/>
    <mergeCell ref="F24:H24"/>
    <mergeCell ref="S24:T24"/>
    <mergeCell ref="F19:H19"/>
    <mergeCell ref="S19:T20"/>
    <mergeCell ref="F20:H20"/>
  </mergeCells>
  <phoneticPr fontId="2"/>
  <pageMargins left="0.78740157480314965" right="0.47" top="0.53" bottom="0.28000000000000003" header="0.51181102362204722" footer="0.28000000000000003"/>
  <pageSetup paperSize="9" scale="5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D1:AA34"/>
  <sheetViews>
    <sheetView showGridLines="0" view="pageBreakPreview" topLeftCell="A12" zoomScale="70" zoomScaleNormal="55" zoomScaleSheetLayoutView="70" workbookViewId="0">
      <selection activeCell="W18" activeCellId="1" sqref="W15 W18"/>
    </sheetView>
  </sheetViews>
  <sheetFormatPr defaultColWidth="19.33203125" defaultRowHeight="21"/>
  <cols>
    <col min="1" max="2" width="19.33203125" style="4"/>
    <col min="3" max="3" width="1.21875" style="4" customWidth="1"/>
    <col min="4" max="4" width="1.88671875" style="4" customWidth="1"/>
    <col min="5" max="5" width="4.77734375" style="101" customWidth="1"/>
    <col min="6" max="6" width="21.77734375" style="5" customWidth="1"/>
    <col min="7" max="8" width="5.109375" style="5" customWidth="1"/>
    <col min="9" max="9" width="19.21875" style="5" customWidth="1"/>
    <col min="10" max="11" width="5.109375" style="5" customWidth="1"/>
    <col min="12" max="12" width="4.33203125" style="5" customWidth="1"/>
    <col min="13" max="13" width="23.6640625" style="5" customWidth="1"/>
    <col min="14" max="15" width="5.109375" style="5" customWidth="1"/>
    <col min="16" max="16" width="21.88671875" style="5" customWidth="1"/>
    <col min="17" max="18" width="5.109375" style="5" customWidth="1"/>
    <col min="19" max="19" width="10.77734375" style="5" customWidth="1"/>
    <col min="20" max="20" width="16.21875" style="5" customWidth="1"/>
    <col min="21" max="22" width="5.109375" style="5" customWidth="1"/>
    <col min="23" max="23" width="26.44140625" style="5" customWidth="1"/>
    <col min="24" max="24" width="7.21875" style="102" customWidth="1"/>
    <col min="25" max="25" width="9.77734375" style="4" customWidth="1"/>
    <col min="26" max="26" width="1.6640625" style="4" customWidth="1"/>
    <col min="27" max="27" width="22.33203125" style="4" customWidth="1"/>
    <col min="28" max="16384" width="19.33203125" style="4"/>
  </cols>
  <sheetData>
    <row r="1" spans="5:27" ht="7.5" customHeight="1">
      <c r="AA1" s="3"/>
    </row>
    <row r="2" spans="5:27" s="1" customFormat="1" ht="12.75" customHeight="1">
      <c r="K2" s="147"/>
      <c r="L2" s="147"/>
      <c r="M2" s="147"/>
      <c r="N2" s="147"/>
      <c r="O2" s="147"/>
      <c r="P2" s="147"/>
      <c r="Q2" s="147"/>
      <c r="R2" s="147"/>
      <c r="S2" s="147"/>
      <c r="T2" s="147"/>
      <c r="U2" s="147"/>
      <c r="V2" s="147"/>
      <c r="W2" s="147"/>
      <c r="X2" s="148"/>
      <c r="Y2" s="223" t="s">
        <v>20</v>
      </c>
      <c r="Z2" s="15"/>
      <c r="AA2" s="3"/>
    </row>
    <row r="3" spans="5:27" s="1" customFormat="1" ht="51.75" customHeight="1">
      <c r="E3" s="200" t="s">
        <v>2</v>
      </c>
      <c r="F3" s="201"/>
      <c r="G3" s="201"/>
      <c r="H3" s="201"/>
      <c r="I3" s="202"/>
      <c r="J3" s="2"/>
      <c r="K3" s="233" t="s">
        <v>202</v>
      </c>
      <c r="L3" s="233"/>
      <c r="M3" s="233"/>
      <c r="N3" s="233"/>
      <c r="O3" s="232"/>
      <c r="P3" s="232"/>
      <c r="Q3" s="232"/>
      <c r="R3" s="232"/>
      <c r="S3" s="232"/>
      <c r="T3" s="149" t="s">
        <v>31</v>
      </c>
      <c r="U3" s="150"/>
      <c r="V3" s="150"/>
      <c r="W3" s="150"/>
      <c r="X3" s="103"/>
      <c r="Y3" s="223"/>
      <c r="Z3" s="20"/>
      <c r="AA3" s="3"/>
    </row>
    <row r="4" spans="5:27" ht="51.75" customHeight="1">
      <c r="E4" s="104"/>
      <c r="F4" s="105"/>
      <c r="G4" s="105"/>
      <c r="H4" s="105"/>
      <c r="I4" s="105"/>
      <c r="J4" s="105"/>
      <c r="K4" s="105"/>
      <c r="L4" s="105"/>
      <c r="M4" s="105"/>
      <c r="N4" s="105"/>
      <c r="O4" s="105"/>
      <c r="P4" s="105"/>
      <c r="Q4" s="105"/>
      <c r="R4" s="105"/>
      <c r="S4" s="105"/>
      <c r="T4" s="105"/>
      <c r="U4" s="105"/>
      <c r="V4" s="105"/>
      <c r="X4" s="103"/>
      <c r="Y4" s="223"/>
      <c r="Z4" s="20"/>
      <c r="AA4" s="3"/>
    </row>
    <row r="5" spans="5:27" ht="22.5" customHeight="1">
      <c r="E5" s="106"/>
      <c r="F5" s="105"/>
      <c r="G5" s="105"/>
      <c r="H5" s="105"/>
      <c r="I5" s="203" t="s">
        <v>3</v>
      </c>
      <c r="J5" s="105"/>
      <c r="K5" s="105"/>
      <c r="L5" s="105"/>
      <c r="M5" s="105"/>
      <c r="X5" s="103"/>
      <c r="Y5" s="223"/>
      <c r="Z5" s="20"/>
      <c r="AA5" s="3"/>
    </row>
    <row r="6" spans="5:27" ht="24" customHeight="1">
      <c r="E6" s="104"/>
      <c r="F6" s="105"/>
      <c r="G6" s="105"/>
      <c r="H6" s="108"/>
      <c r="I6" s="204"/>
      <c r="J6" s="105"/>
      <c r="K6" s="105"/>
      <c r="L6" s="105"/>
      <c r="M6" s="105"/>
      <c r="S6" s="109"/>
      <c r="X6" s="110"/>
      <c r="Y6" s="223"/>
      <c r="Z6" s="20"/>
      <c r="AA6" s="3"/>
    </row>
    <row r="7" spans="5:27" ht="30" customHeight="1">
      <c r="E7" s="104"/>
      <c r="F7" s="105"/>
      <c r="G7" s="105"/>
      <c r="H7" s="111"/>
      <c r="I7" s="105"/>
      <c r="J7" s="105"/>
      <c r="K7" s="105"/>
      <c r="L7" s="105"/>
      <c r="M7" s="105"/>
      <c r="X7" s="110"/>
      <c r="Y7" s="223"/>
      <c r="Z7" s="20"/>
      <c r="AA7" s="3"/>
    </row>
    <row r="8" spans="5:27" ht="45" customHeight="1">
      <c r="E8" s="104"/>
      <c r="F8" s="218" t="s">
        <v>49</v>
      </c>
      <c r="G8" s="105"/>
      <c r="H8" s="111"/>
      <c r="I8" s="105"/>
      <c r="J8" s="105"/>
      <c r="K8" s="105"/>
      <c r="L8" s="214" t="s">
        <v>4</v>
      </c>
      <c r="M8" s="219"/>
      <c r="N8" s="105"/>
      <c r="O8" s="105"/>
      <c r="P8" s="105"/>
      <c r="Q8" s="105"/>
      <c r="R8" s="105"/>
      <c r="S8" s="214" t="s">
        <v>7</v>
      </c>
      <c r="T8" s="219"/>
      <c r="U8" s="105"/>
      <c r="V8" s="105"/>
      <c r="W8" s="105"/>
      <c r="X8" s="110"/>
      <c r="Y8" s="223"/>
      <c r="Z8" s="20"/>
      <c r="AA8" s="3"/>
    </row>
    <row r="9" spans="5:27" ht="45" customHeight="1">
      <c r="E9" s="106"/>
      <c r="F9" s="204"/>
      <c r="G9" s="112"/>
      <c r="H9" s="111"/>
      <c r="I9" s="105"/>
      <c r="J9" s="105"/>
      <c r="K9" s="113"/>
      <c r="L9" s="216"/>
      <c r="M9" s="217"/>
      <c r="N9" s="105"/>
      <c r="O9" s="105"/>
      <c r="P9" s="105"/>
      <c r="Q9" s="105"/>
      <c r="R9" s="113"/>
      <c r="S9" s="216"/>
      <c r="T9" s="217"/>
      <c r="U9" s="114"/>
      <c r="V9" s="105"/>
      <c r="W9" s="105"/>
      <c r="X9" s="110"/>
      <c r="Y9" s="223"/>
      <c r="Z9" s="20"/>
      <c r="AA9" s="3"/>
    </row>
    <row r="10" spans="5:27" ht="35.25" customHeight="1">
      <c r="E10" s="104"/>
      <c r="F10" s="105"/>
      <c r="G10" s="105"/>
      <c r="H10" s="111"/>
      <c r="I10" s="105"/>
      <c r="J10" s="105"/>
      <c r="K10" s="111"/>
      <c r="L10" s="105"/>
      <c r="M10" s="105"/>
      <c r="N10" s="105"/>
      <c r="O10" s="105"/>
      <c r="P10" s="105"/>
      <c r="Q10" s="105"/>
      <c r="R10" s="111"/>
      <c r="S10" s="105"/>
      <c r="T10" s="105"/>
      <c r="U10" s="105"/>
      <c r="V10" s="105"/>
      <c r="W10" s="105"/>
      <c r="X10" s="110"/>
      <c r="Y10" s="223"/>
      <c r="Z10" s="20"/>
      <c r="AA10" s="3"/>
    </row>
    <row r="11" spans="5:27" ht="45" customHeight="1">
      <c r="E11" s="104"/>
      <c r="F11" s="105"/>
      <c r="G11" s="105"/>
      <c r="H11" s="115"/>
      <c r="I11" s="107" t="s">
        <v>1</v>
      </c>
      <c r="J11" s="116"/>
      <c r="K11" s="116"/>
      <c r="L11" s="214" t="s">
        <v>205</v>
      </c>
      <c r="M11" s="219"/>
      <c r="N11" s="105"/>
      <c r="O11" s="105"/>
      <c r="P11" s="105"/>
      <c r="Q11" s="105"/>
      <c r="R11" s="111"/>
      <c r="V11" s="105"/>
      <c r="W11" s="105"/>
      <c r="X11" s="110"/>
      <c r="Y11" s="223"/>
      <c r="Z11" s="20"/>
      <c r="AA11" s="3"/>
    </row>
    <row r="12" spans="5:27" ht="45" customHeight="1">
      <c r="E12" s="106"/>
      <c r="F12" s="105"/>
      <c r="G12" s="105"/>
      <c r="H12" s="117"/>
      <c r="I12" s="118"/>
      <c r="J12" s="119"/>
      <c r="K12" s="120"/>
      <c r="L12" s="216"/>
      <c r="M12" s="217"/>
      <c r="N12" s="114"/>
      <c r="O12" s="105"/>
      <c r="P12" s="105"/>
      <c r="Q12" s="105"/>
      <c r="R12" s="111"/>
      <c r="V12" s="105"/>
      <c r="X12" s="110"/>
      <c r="Y12" s="223"/>
      <c r="Z12" s="20"/>
      <c r="AA12" s="3"/>
    </row>
    <row r="13" spans="5:27" ht="45" customHeight="1">
      <c r="E13" s="106"/>
      <c r="F13" s="121"/>
      <c r="G13" s="121"/>
      <c r="H13" s="121"/>
      <c r="I13" s="121"/>
      <c r="J13" s="105"/>
      <c r="K13" s="111"/>
      <c r="L13" s="105"/>
      <c r="M13" s="122"/>
      <c r="N13" s="105"/>
      <c r="O13" s="105"/>
      <c r="P13" s="105"/>
      <c r="Q13" s="105"/>
      <c r="R13" s="111"/>
      <c r="S13" s="228" t="s">
        <v>8</v>
      </c>
      <c r="T13" s="234"/>
      <c r="X13" s="110"/>
      <c r="Y13" s="223"/>
      <c r="Z13" s="20"/>
      <c r="AA13" s="3"/>
    </row>
    <row r="14" spans="5:27" ht="45" customHeight="1">
      <c r="E14" s="104"/>
      <c r="F14" s="220" t="s">
        <v>12</v>
      </c>
      <c r="G14" s="221"/>
      <c r="H14" s="222"/>
      <c r="I14" s="124" t="s">
        <v>13</v>
      </c>
      <c r="J14" s="111"/>
      <c r="K14" s="111"/>
      <c r="L14" s="214" t="s">
        <v>33</v>
      </c>
      <c r="M14" s="219"/>
      <c r="N14" s="105"/>
      <c r="O14" s="105"/>
      <c r="P14" s="125" t="s">
        <v>6</v>
      </c>
      <c r="Q14" s="105"/>
      <c r="R14" s="111"/>
      <c r="S14" s="235"/>
      <c r="T14" s="236"/>
      <c r="U14" s="105"/>
      <c r="V14" s="126"/>
      <c r="W14" s="125" t="s">
        <v>9</v>
      </c>
      <c r="X14" s="110"/>
      <c r="Y14" s="223"/>
      <c r="Z14" s="20"/>
      <c r="AA14" s="3"/>
    </row>
    <row r="15" spans="5:27" ht="45" customHeight="1">
      <c r="E15" s="104"/>
      <c r="F15" s="205" t="s">
        <v>14</v>
      </c>
      <c r="G15" s="206"/>
      <c r="H15" s="207"/>
      <c r="I15" s="127">
        <f>I12</f>
        <v>0</v>
      </c>
      <c r="J15" s="111"/>
      <c r="K15" s="120"/>
      <c r="L15" s="216"/>
      <c r="M15" s="217"/>
      <c r="N15" s="128"/>
      <c r="O15" s="120"/>
      <c r="P15" s="129"/>
      <c r="Q15" s="119"/>
      <c r="R15" s="120"/>
      <c r="S15" s="216"/>
      <c r="T15" s="217"/>
      <c r="U15" s="105"/>
      <c r="V15" s="130"/>
      <c r="W15" s="118"/>
      <c r="X15" s="110"/>
      <c r="Y15" s="223"/>
      <c r="Z15" s="20"/>
      <c r="AA15" s="3"/>
    </row>
    <row r="16" spans="5:27" ht="45" customHeight="1">
      <c r="F16" s="208" t="s">
        <v>15</v>
      </c>
      <c r="G16" s="209"/>
      <c r="H16" s="207"/>
      <c r="I16" s="127">
        <f>L9+S9</f>
        <v>0</v>
      </c>
      <c r="J16" s="111"/>
      <c r="K16" s="111"/>
      <c r="L16" s="131"/>
      <c r="M16" s="123"/>
      <c r="N16" s="105"/>
      <c r="O16" s="111"/>
      <c r="P16" s="105"/>
      <c r="Q16" s="105"/>
      <c r="R16" s="111"/>
      <c r="S16" s="105"/>
      <c r="T16" s="105"/>
      <c r="U16" s="114"/>
      <c r="V16" s="111"/>
      <c r="W16" s="105"/>
      <c r="X16" s="110"/>
      <c r="Y16" s="223"/>
      <c r="Z16" s="20"/>
      <c r="AA16" s="3"/>
    </row>
    <row r="17" spans="4:27" ht="45" customHeight="1">
      <c r="F17" s="205" t="s">
        <v>16</v>
      </c>
      <c r="G17" s="206"/>
      <c r="H17" s="207"/>
      <c r="I17" s="127">
        <f>L18</f>
        <v>0</v>
      </c>
      <c r="J17" s="111"/>
      <c r="K17" s="111"/>
      <c r="L17" s="214" t="s">
        <v>5</v>
      </c>
      <c r="M17" s="219"/>
      <c r="N17" s="105"/>
      <c r="O17" s="115"/>
      <c r="P17" s="125" t="s">
        <v>48</v>
      </c>
      <c r="Q17" s="105"/>
      <c r="R17" s="111"/>
      <c r="S17" s="228" t="s">
        <v>34</v>
      </c>
      <c r="T17" s="229"/>
      <c r="U17" s="105"/>
      <c r="V17" s="115"/>
      <c r="W17" s="125" t="s">
        <v>10</v>
      </c>
      <c r="X17" s="110"/>
      <c r="Y17" s="223"/>
      <c r="Z17" s="20"/>
      <c r="AA17" s="3"/>
    </row>
    <row r="18" spans="4:27" ht="45" customHeight="1">
      <c r="F18" s="208" t="s">
        <v>44</v>
      </c>
      <c r="G18" s="209"/>
      <c r="H18" s="207"/>
      <c r="I18" s="127">
        <f>P18</f>
        <v>0</v>
      </c>
      <c r="J18" s="111"/>
      <c r="K18" s="132"/>
      <c r="L18" s="216"/>
      <c r="M18" s="217"/>
      <c r="N18" s="114"/>
      <c r="O18" s="117"/>
      <c r="P18" s="133">
        <f>L15-P15</f>
        <v>0</v>
      </c>
      <c r="Q18" s="114"/>
      <c r="R18" s="111"/>
      <c r="S18" s="230"/>
      <c r="T18" s="231"/>
      <c r="U18" s="105"/>
      <c r="V18" s="113"/>
      <c r="W18" s="118"/>
      <c r="X18" s="110"/>
      <c r="Y18" s="223"/>
      <c r="Z18" s="20"/>
      <c r="AA18" s="3"/>
    </row>
    <row r="19" spans="4:27" ht="45" customHeight="1">
      <c r="F19" s="208" t="s">
        <v>17</v>
      </c>
      <c r="G19" s="209"/>
      <c r="H19" s="207"/>
      <c r="I19" s="127">
        <f>L12+S15</f>
        <v>0</v>
      </c>
      <c r="J19" s="111"/>
      <c r="K19" s="115"/>
      <c r="L19" s="121"/>
      <c r="M19" s="121"/>
      <c r="N19" s="105"/>
      <c r="O19" s="105"/>
      <c r="P19" s="105"/>
      <c r="Q19" s="134"/>
      <c r="R19" s="135"/>
      <c r="S19" s="210">
        <f>I12-L9-L12-L15+P15-S9-S15</f>
        <v>0</v>
      </c>
      <c r="T19" s="211"/>
      <c r="U19" s="147"/>
      <c r="V19" s="111"/>
      <c r="W19" s="136"/>
      <c r="X19" s="110"/>
      <c r="Y19" s="223"/>
      <c r="Z19" s="20"/>
    </row>
    <row r="20" spans="4:27" ht="45" customHeight="1">
      <c r="F20" s="205" t="s">
        <v>18</v>
      </c>
      <c r="G20" s="206"/>
      <c r="H20" s="207"/>
      <c r="I20" s="127">
        <f>S19</f>
        <v>0</v>
      </c>
      <c r="J20" s="111"/>
      <c r="K20" s="105"/>
      <c r="L20" s="105"/>
      <c r="M20" s="105"/>
      <c r="N20" s="137"/>
      <c r="O20" s="137"/>
      <c r="P20" s="137"/>
      <c r="Q20" s="138"/>
      <c r="R20" s="139"/>
      <c r="S20" s="212"/>
      <c r="T20" s="213"/>
      <c r="U20" s="119"/>
      <c r="V20" s="111"/>
      <c r="W20" s="226" t="s">
        <v>11</v>
      </c>
      <c r="X20" s="110"/>
      <c r="Y20" s="223"/>
      <c r="Z20" s="20"/>
    </row>
    <row r="21" spans="4:27" ht="45" customHeight="1">
      <c r="F21" s="208" t="s">
        <v>19</v>
      </c>
      <c r="G21" s="209"/>
      <c r="H21" s="207"/>
      <c r="I21" s="127">
        <f>S23</f>
        <v>0</v>
      </c>
      <c r="J21" s="111"/>
      <c r="K21" s="105"/>
      <c r="L21" s="105"/>
      <c r="M21" s="105"/>
      <c r="N21" s="105"/>
      <c r="O21" s="105"/>
      <c r="P21" s="105"/>
      <c r="Q21" s="105"/>
      <c r="R21" s="105"/>
      <c r="S21" s="105"/>
      <c r="T21" s="140"/>
      <c r="U21" s="151"/>
      <c r="V21" s="116"/>
      <c r="W21" s="227"/>
      <c r="X21" s="110"/>
      <c r="Y21" s="223"/>
      <c r="Z21" s="20"/>
    </row>
    <row r="22" spans="4:27" ht="45" customHeight="1">
      <c r="F22" s="208" t="s">
        <v>46</v>
      </c>
      <c r="G22" s="209"/>
      <c r="H22" s="207"/>
      <c r="I22" s="127">
        <f>W15</f>
        <v>0</v>
      </c>
      <c r="J22" s="111"/>
      <c r="K22" s="105"/>
      <c r="L22" s="105"/>
      <c r="M22" s="105"/>
      <c r="N22" s="105"/>
      <c r="O22" s="105"/>
      <c r="P22" s="105"/>
      <c r="Q22" s="105"/>
      <c r="R22" s="105"/>
      <c r="S22" s="214" t="s">
        <v>32</v>
      </c>
      <c r="T22" s="215"/>
      <c r="U22" s="105"/>
      <c r="V22" s="117"/>
      <c r="W22" s="118"/>
      <c r="X22" s="110"/>
      <c r="Y22" s="223"/>
      <c r="Z22" s="20"/>
      <c r="AA22" s="3"/>
    </row>
    <row r="23" spans="4:27" ht="45" customHeight="1">
      <c r="F23" s="208" t="s">
        <v>45</v>
      </c>
      <c r="G23" s="209"/>
      <c r="H23" s="207"/>
      <c r="I23" s="127">
        <f>W18</f>
        <v>0</v>
      </c>
      <c r="J23" s="111"/>
      <c r="K23" s="105"/>
      <c r="L23" s="105"/>
      <c r="M23" s="105"/>
      <c r="N23" s="105"/>
      <c r="O23" s="105"/>
      <c r="P23" s="105"/>
      <c r="Q23" s="105"/>
      <c r="R23" s="117"/>
      <c r="S23" s="216"/>
      <c r="T23" s="217"/>
      <c r="U23" s="105"/>
      <c r="V23" s="110"/>
      <c r="W23" s="110"/>
      <c r="X23" s="110"/>
      <c r="Y23" s="223"/>
      <c r="Z23" s="20"/>
      <c r="AA23" s="3"/>
    </row>
    <row r="24" spans="4:27" ht="55.5" customHeight="1">
      <c r="F24" s="208" t="s">
        <v>47</v>
      </c>
      <c r="G24" s="209"/>
      <c r="H24" s="207"/>
      <c r="I24" s="127">
        <f>W22</f>
        <v>0</v>
      </c>
      <c r="J24" s="111"/>
      <c r="K24" s="105"/>
      <c r="L24" s="105"/>
      <c r="M24" s="105"/>
      <c r="N24" s="105"/>
      <c r="O24" s="105"/>
      <c r="P24" s="105"/>
      <c r="Q24" s="105"/>
      <c r="R24" s="105"/>
      <c r="S24" s="224"/>
      <c r="T24" s="225"/>
      <c r="U24" s="105"/>
      <c r="V24" s="110"/>
      <c r="W24" s="110"/>
      <c r="X24" s="110"/>
      <c r="Y24" s="223"/>
      <c r="Z24" s="20"/>
      <c r="AA24" s="3"/>
    </row>
    <row r="25" spans="4:27" ht="12" customHeight="1">
      <c r="D25" s="141"/>
      <c r="E25" s="142"/>
      <c r="F25" s="19"/>
      <c r="G25" s="19"/>
      <c r="H25" s="19"/>
      <c r="I25" s="19"/>
      <c r="J25" s="19"/>
      <c r="K25" s="19"/>
      <c r="L25" s="19"/>
      <c r="M25" s="19"/>
      <c r="N25" s="19"/>
      <c r="O25" s="19"/>
      <c r="P25" s="19"/>
      <c r="Q25" s="19"/>
      <c r="R25" s="19"/>
      <c r="S25" s="19"/>
      <c r="T25" s="19"/>
      <c r="U25" s="19"/>
      <c r="V25" s="19"/>
      <c r="W25" s="19"/>
      <c r="X25" s="143"/>
      <c r="Y25" s="141"/>
      <c r="Z25" s="20"/>
    </row>
    <row r="26" spans="4:27" ht="18" customHeight="1">
      <c r="D26" s="144"/>
      <c r="E26" s="145"/>
      <c r="F26" s="14"/>
      <c r="G26" s="14"/>
      <c r="H26" s="14"/>
      <c r="I26" s="14"/>
      <c r="J26" s="14"/>
      <c r="K26" s="14"/>
      <c r="L26" s="14"/>
      <c r="M26" s="14"/>
      <c r="N26" s="14"/>
      <c r="O26" s="14"/>
      <c r="P26" s="14"/>
      <c r="Q26" s="14"/>
      <c r="R26" s="14"/>
      <c r="S26" s="14"/>
      <c r="T26" s="14"/>
      <c r="U26" s="14"/>
      <c r="V26" s="14"/>
      <c r="W26" s="14"/>
      <c r="X26" s="146"/>
      <c r="Y26" s="144"/>
      <c r="Z26" s="15"/>
    </row>
    <row r="27" spans="4:27" ht="18" customHeight="1"/>
    <row r="28" spans="4:27" ht="18" customHeight="1"/>
    <row r="29" spans="4:27" ht="18" customHeight="1"/>
    <row r="30" spans="4:27" ht="18" customHeight="1"/>
    <row r="31" spans="4:27" ht="18" customHeight="1"/>
    <row r="32" spans="4:27" ht="18" customHeight="1"/>
    <row r="33" ht="18" customHeight="1"/>
    <row r="34" ht="18" customHeight="1"/>
  </sheetData>
  <sheetProtection selectLockedCells="1"/>
  <mergeCells count="35">
    <mergeCell ref="Y2:Y24"/>
    <mergeCell ref="E3:I3"/>
    <mergeCell ref="K3:N3"/>
    <mergeCell ref="O3:S3"/>
    <mergeCell ref="I5:I6"/>
    <mergeCell ref="F8:F9"/>
    <mergeCell ref="L8:M8"/>
    <mergeCell ref="S8:T8"/>
    <mergeCell ref="L9:M9"/>
    <mergeCell ref="S9:T9"/>
    <mergeCell ref="L11:M11"/>
    <mergeCell ref="L12:M12"/>
    <mergeCell ref="S13:T14"/>
    <mergeCell ref="F14:H14"/>
    <mergeCell ref="L14:M14"/>
    <mergeCell ref="F15:H15"/>
    <mergeCell ref="L15:M15"/>
    <mergeCell ref="S15:T15"/>
    <mergeCell ref="W20:W21"/>
    <mergeCell ref="F21:H21"/>
    <mergeCell ref="F22:H22"/>
    <mergeCell ref="S22:T22"/>
    <mergeCell ref="F16:H16"/>
    <mergeCell ref="F17:H17"/>
    <mergeCell ref="L17:M17"/>
    <mergeCell ref="S17:T18"/>
    <mergeCell ref="F18:H18"/>
    <mergeCell ref="L18:M18"/>
    <mergeCell ref="F23:H23"/>
    <mergeCell ref="S23:T23"/>
    <mergeCell ref="F24:H24"/>
    <mergeCell ref="S24:T24"/>
    <mergeCell ref="F19:H19"/>
    <mergeCell ref="S19:T20"/>
    <mergeCell ref="F20:H20"/>
  </mergeCells>
  <phoneticPr fontId="2"/>
  <pageMargins left="0.78740157480314965" right="0.47" top="0.53" bottom="0.28000000000000003" header="0.51181102362204722" footer="0.28000000000000003"/>
  <pageSetup paperSize="9" scale="5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D1:AA34"/>
  <sheetViews>
    <sheetView showGridLines="0" view="pageBreakPreview" topLeftCell="A14" zoomScale="70" zoomScaleNormal="55" zoomScaleSheetLayoutView="70" workbookViewId="0">
      <selection activeCell="W18" activeCellId="1" sqref="W15 W18"/>
    </sheetView>
  </sheetViews>
  <sheetFormatPr defaultColWidth="19.33203125" defaultRowHeight="21"/>
  <cols>
    <col min="1" max="2" width="19.33203125" style="4"/>
    <col min="3" max="3" width="1.21875" style="4" customWidth="1"/>
    <col min="4" max="4" width="1.88671875" style="4" customWidth="1"/>
    <col min="5" max="5" width="4.77734375" style="101" customWidth="1"/>
    <col min="6" max="6" width="21.77734375" style="5" customWidth="1"/>
    <col min="7" max="8" width="5.109375" style="5" customWidth="1"/>
    <col min="9" max="9" width="19.21875" style="5" customWidth="1"/>
    <col min="10" max="11" width="5.109375" style="5" customWidth="1"/>
    <col min="12" max="12" width="4.33203125" style="5" customWidth="1"/>
    <col min="13" max="13" width="23.6640625" style="5" customWidth="1"/>
    <col min="14" max="15" width="5.109375" style="5" customWidth="1"/>
    <col min="16" max="16" width="21.88671875" style="5" customWidth="1"/>
    <col min="17" max="18" width="5.109375" style="5" customWidth="1"/>
    <col min="19" max="19" width="10.77734375" style="5" customWidth="1"/>
    <col min="20" max="20" width="16.21875" style="5" customWidth="1"/>
    <col min="21" max="22" width="5.109375" style="5" customWidth="1"/>
    <col min="23" max="23" width="26.44140625" style="5" customWidth="1"/>
    <col min="24" max="24" width="7.21875" style="102" customWidth="1"/>
    <col min="25" max="25" width="9.77734375" style="4" customWidth="1"/>
    <col min="26" max="26" width="1.6640625" style="4" customWidth="1"/>
    <col min="27" max="27" width="22.33203125" style="4" customWidth="1"/>
    <col min="28" max="16384" width="19.33203125" style="4"/>
  </cols>
  <sheetData>
    <row r="1" spans="5:27" ht="7.5" customHeight="1">
      <c r="AA1" s="3"/>
    </row>
    <row r="2" spans="5:27" s="1" customFormat="1" ht="12.75" customHeight="1">
      <c r="K2" s="147"/>
      <c r="L2" s="147"/>
      <c r="M2" s="147"/>
      <c r="N2" s="147"/>
      <c r="O2" s="147"/>
      <c r="P2" s="147"/>
      <c r="Q2" s="147"/>
      <c r="R2" s="147"/>
      <c r="S2" s="147"/>
      <c r="T2" s="147"/>
      <c r="U2" s="147"/>
      <c r="V2" s="147"/>
      <c r="W2" s="147"/>
      <c r="X2" s="148"/>
      <c r="Y2" s="223" t="s">
        <v>20</v>
      </c>
      <c r="Z2" s="15"/>
      <c r="AA2" s="3"/>
    </row>
    <row r="3" spans="5:27" s="1" customFormat="1" ht="51.75" customHeight="1">
      <c r="E3" s="200" t="s">
        <v>2</v>
      </c>
      <c r="F3" s="201"/>
      <c r="G3" s="201"/>
      <c r="H3" s="201"/>
      <c r="I3" s="202"/>
      <c r="J3" s="2"/>
      <c r="K3" s="233" t="s">
        <v>202</v>
      </c>
      <c r="L3" s="233"/>
      <c r="M3" s="233"/>
      <c r="N3" s="233"/>
      <c r="O3" s="232"/>
      <c r="P3" s="232"/>
      <c r="Q3" s="232"/>
      <c r="R3" s="232"/>
      <c r="S3" s="232"/>
      <c r="T3" s="149" t="s">
        <v>31</v>
      </c>
      <c r="U3" s="150"/>
      <c r="V3" s="150"/>
      <c r="W3" s="150"/>
      <c r="X3" s="103"/>
      <c r="Y3" s="223"/>
      <c r="Z3" s="20"/>
      <c r="AA3" s="3"/>
    </row>
    <row r="4" spans="5:27" ht="51.75" customHeight="1">
      <c r="E4" s="104"/>
      <c r="F4" s="105"/>
      <c r="G4" s="105"/>
      <c r="H4" s="105"/>
      <c r="I4" s="105"/>
      <c r="J4" s="105"/>
      <c r="K4" s="105"/>
      <c r="L4" s="105"/>
      <c r="M4" s="105"/>
      <c r="N4" s="105"/>
      <c r="O4" s="105"/>
      <c r="P4" s="105"/>
      <c r="Q4" s="105"/>
      <c r="R4" s="105"/>
      <c r="S4" s="105"/>
      <c r="T4" s="105"/>
      <c r="U4" s="105"/>
      <c r="V4" s="105"/>
      <c r="X4" s="103"/>
      <c r="Y4" s="223"/>
      <c r="Z4" s="20"/>
      <c r="AA4" s="3"/>
    </row>
    <row r="5" spans="5:27" ht="22.5" customHeight="1">
      <c r="E5" s="106"/>
      <c r="F5" s="105"/>
      <c r="G5" s="105"/>
      <c r="H5" s="105"/>
      <c r="I5" s="203" t="s">
        <v>3</v>
      </c>
      <c r="J5" s="105"/>
      <c r="K5" s="105"/>
      <c r="L5" s="105"/>
      <c r="M5" s="105"/>
      <c r="X5" s="103"/>
      <c r="Y5" s="223"/>
      <c r="Z5" s="20"/>
      <c r="AA5" s="3"/>
    </row>
    <row r="6" spans="5:27" ht="24" customHeight="1">
      <c r="E6" s="104"/>
      <c r="F6" s="105"/>
      <c r="G6" s="105"/>
      <c r="H6" s="108"/>
      <c r="I6" s="204"/>
      <c r="J6" s="105"/>
      <c r="K6" s="105"/>
      <c r="L6" s="105"/>
      <c r="M6" s="105"/>
      <c r="S6" s="109"/>
      <c r="X6" s="110"/>
      <c r="Y6" s="223"/>
      <c r="Z6" s="20"/>
      <c r="AA6" s="3"/>
    </row>
    <row r="7" spans="5:27" ht="30" customHeight="1">
      <c r="E7" s="104"/>
      <c r="F7" s="105"/>
      <c r="G7" s="105"/>
      <c r="H7" s="111"/>
      <c r="I7" s="105"/>
      <c r="J7" s="105"/>
      <c r="K7" s="105"/>
      <c r="L7" s="105"/>
      <c r="M7" s="105"/>
      <c r="X7" s="110"/>
      <c r="Y7" s="223"/>
      <c r="Z7" s="20"/>
      <c r="AA7" s="3"/>
    </row>
    <row r="8" spans="5:27" ht="45" customHeight="1">
      <c r="E8" s="104"/>
      <c r="F8" s="218" t="s">
        <v>49</v>
      </c>
      <c r="G8" s="105"/>
      <c r="H8" s="111"/>
      <c r="I8" s="105"/>
      <c r="J8" s="105"/>
      <c r="K8" s="105"/>
      <c r="L8" s="214" t="s">
        <v>4</v>
      </c>
      <c r="M8" s="219"/>
      <c r="N8" s="105"/>
      <c r="O8" s="105"/>
      <c r="P8" s="105"/>
      <c r="Q8" s="105"/>
      <c r="R8" s="105"/>
      <c r="S8" s="214" t="s">
        <v>7</v>
      </c>
      <c r="T8" s="219"/>
      <c r="U8" s="105"/>
      <c r="V8" s="105"/>
      <c r="W8" s="105"/>
      <c r="X8" s="110"/>
      <c r="Y8" s="223"/>
      <c r="Z8" s="20"/>
      <c r="AA8" s="3"/>
    </row>
    <row r="9" spans="5:27" ht="45" customHeight="1">
      <c r="E9" s="106"/>
      <c r="F9" s="204"/>
      <c r="G9" s="112"/>
      <c r="H9" s="111"/>
      <c r="I9" s="105"/>
      <c r="J9" s="105"/>
      <c r="K9" s="113"/>
      <c r="L9" s="216"/>
      <c r="M9" s="217"/>
      <c r="N9" s="105"/>
      <c r="O9" s="105"/>
      <c r="P9" s="105"/>
      <c r="Q9" s="105"/>
      <c r="R9" s="113"/>
      <c r="S9" s="216"/>
      <c r="T9" s="217"/>
      <c r="U9" s="114"/>
      <c r="V9" s="105"/>
      <c r="W9" s="105"/>
      <c r="X9" s="110"/>
      <c r="Y9" s="223"/>
      <c r="Z9" s="20"/>
      <c r="AA9" s="3"/>
    </row>
    <row r="10" spans="5:27" ht="35.25" customHeight="1">
      <c r="E10" s="104"/>
      <c r="F10" s="105"/>
      <c r="G10" s="105"/>
      <c r="H10" s="111"/>
      <c r="I10" s="105"/>
      <c r="J10" s="105"/>
      <c r="K10" s="111"/>
      <c r="L10" s="105"/>
      <c r="M10" s="105"/>
      <c r="N10" s="105"/>
      <c r="O10" s="105"/>
      <c r="P10" s="105"/>
      <c r="Q10" s="105"/>
      <c r="R10" s="111"/>
      <c r="S10" s="105"/>
      <c r="T10" s="105"/>
      <c r="U10" s="105"/>
      <c r="V10" s="105"/>
      <c r="W10" s="105"/>
      <c r="X10" s="110"/>
      <c r="Y10" s="223"/>
      <c r="Z10" s="20"/>
      <c r="AA10" s="3"/>
    </row>
    <row r="11" spans="5:27" ht="45" customHeight="1">
      <c r="E11" s="104"/>
      <c r="F11" s="105"/>
      <c r="G11" s="105"/>
      <c r="H11" s="115"/>
      <c r="I11" s="107" t="s">
        <v>1</v>
      </c>
      <c r="J11" s="116"/>
      <c r="K11" s="116"/>
      <c r="L11" s="214" t="s">
        <v>205</v>
      </c>
      <c r="M11" s="219"/>
      <c r="N11" s="105"/>
      <c r="O11" s="105"/>
      <c r="P11" s="105"/>
      <c r="Q11" s="105"/>
      <c r="R11" s="111"/>
      <c r="V11" s="105"/>
      <c r="W11" s="105"/>
      <c r="X11" s="110"/>
      <c r="Y11" s="223"/>
      <c r="Z11" s="20"/>
      <c r="AA11" s="3"/>
    </row>
    <row r="12" spans="5:27" ht="45" customHeight="1">
      <c r="E12" s="106"/>
      <c r="F12" s="105"/>
      <c r="G12" s="105"/>
      <c r="H12" s="117"/>
      <c r="I12" s="118"/>
      <c r="J12" s="119"/>
      <c r="K12" s="120"/>
      <c r="L12" s="216"/>
      <c r="M12" s="217"/>
      <c r="N12" s="114"/>
      <c r="O12" s="105"/>
      <c r="P12" s="105"/>
      <c r="Q12" s="105"/>
      <c r="R12" s="111"/>
      <c r="V12" s="105"/>
      <c r="X12" s="110"/>
      <c r="Y12" s="223"/>
      <c r="Z12" s="20"/>
      <c r="AA12" s="3"/>
    </row>
    <row r="13" spans="5:27" ht="45" customHeight="1">
      <c r="E13" s="106"/>
      <c r="F13" s="121"/>
      <c r="G13" s="121"/>
      <c r="H13" s="121"/>
      <c r="I13" s="121"/>
      <c r="J13" s="105"/>
      <c r="K13" s="111"/>
      <c r="L13" s="105"/>
      <c r="M13" s="122"/>
      <c r="N13" s="105"/>
      <c r="O13" s="105"/>
      <c r="P13" s="105"/>
      <c r="Q13" s="105"/>
      <c r="R13" s="111"/>
      <c r="S13" s="228" t="s">
        <v>8</v>
      </c>
      <c r="T13" s="234"/>
      <c r="X13" s="110"/>
      <c r="Y13" s="223"/>
      <c r="Z13" s="20"/>
      <c r="AA13" s="3"/>
    </row>
    <row r="14" spans="5:27" ht="45" customHeight="1">
      <c r="E14" s="104"/>
      <c r="F14" s="220" t="s">
        <v>12</v>
      </c>
      <c r="G14" s="221"/>
      <c r="H14" s="222"/>
      <c r="I14" s="124" t="s">
        <v>13</v>
      </c>
      <c r="J14" s="111"/>
      <c r="K14" s="111"/>
      <c r="L14" s="214" t="s">
        <v>33</v>
      </c>
      <c r="M14" s="219"/>
      <c r="N14" s="105"/>
      <c r="O14" s="105"/>
      <c r="P14" s="125" t="s">
        <v>6</v>
      </c>
      <c r="Q14" s="105"/>
      <c r="R14" s="111"/>
      <c r="S14" s="235"/>
      <c r="T14" s="236"/>
      <c r="U14" s="105"/>
      <c r="V14" s="126"/>
      <c r="W14" s="125" t="s">
        <v>9</v>
      </c>
      <c r="X14" s="110"/>
      <c r="Y14" s="223"/>
      <c r="Z14" s="20"/>
      <c r="AA14" s="3"/>
    </row>
    <row r="15" spans="5:27" ht="45" customHeight="1">
      <c r="E15" s="104"/>
      <c r="F15" s="205" t="s">
        <v>14</v>
      </c>
      <c r="G15" s="206"/>
      <c r="H15" s="207"/>
      <c r="I15" s="127">
        <f>I12</f>
        <v>0</v>
      </c>
      <c r="J15" s="111"/>
      <c r="K15" s="120"/>
      <c r="L15" s="216"/>
      <c r="M15" s="217"/>
      <c r="N15" s="128"/>
      <c r="O15" s="120"/>
      <c r="P15" s="129"/>
      <c r="Q15" s="119"/>
      <c r="R15" s="120"/>
      <c r="S15" s="216"/>
      <c r="T15" s="217"/>
      <c r="U15" s="105"/>
      <c r="V15" s="130"/>
      <c r="W15" s="118"/>
      <c r="X15" s="110"/>
      <c r="Y15" s="223"/>
      <c r="Z15" s="20"/>
      <c r="AA15" s="3"/>
    </row>
    <row r="16" spans="5:27" ht="45" customHeight="1">
      <c r="F16" s="208" t="s">
        <v>15</v>
      </c>
      <c r="G16" s="209"/>
      <c r="H16" s="207"/>
      <c r="I16" s="127">
        <f>L9+S9</f>
        <v>0</v>
      </c>
      <c r="J16" s="111"/>
      <c r="K16" s="111"/>
      <c r="L16" s="131"/>
      <c r="M16" s="123"/>
      <c r="N16" s="105"/>
      <c r="O16" s="111"/>
      <c r="P16" s="105"/>
      <c r="Q16" s="105"/>
      <c r="R16" s="111"/>
      <c r="S16" s="105"/>
      <c r="T16" s="105"/>
      <c r="U16" s="114"/>
      <c r="V16" s="111"/>
      <c r="W16" s="105"/>
      <c r="X16" s="110"/>
      <c r="Y16" s="223"/>
      <c r="Z16" s="20"/>
      <c r="AA16" s="3"/>
    </row>
    <row r="17" spans="4:27" ht="45" customHeight="1">
      <c r="F17" s="205" t="s">
        <v>16</v>
      </c>
      <c r="G17" s="206"/>
      <c r="H17" s="207"/>
      <c r="I17" s="127">
        <f>L18</f>
        <v>0</v>
      </c>
      <c r="J17" s="111"/>
      <c r="K17" s="111"/>
      <c r="L17" s="214" t="s">
        <v>5</v>
      </c>
      <c r="M17" s="219"/>
      <c r="N17" s="105"/>
      <c r="O17" s="115"/>
      <c r="P17" s="125" t="s">
        <v>48</v>
      </c>
      <c r="Q17" s="105"/>
      <c r="R17" s="111"/>
      <c r="S17" s="228" t="s">
        <v>34</v>
      </c>
      <c r="T17" s="229"/>
      <c r="U17" s="105"/>
      <c r="V17" s="115"/>
      <c r="W17" s="125" t="s">
        <v>10</v>
      </c>
      <c r="X17" s="110"/>
      <c r="Y17" s="223"/>
      <c r="Z17" s="20"/>
      <c r="AA17" s="3"/>
    </row>
    <row r="18" spans="4:27" ht="45" customHeight="1">
      <c r="F18" s="208" t="s">
        <v>44</v>
      </c>
      <c r="G18" s="209"/>
      <c r="H18" s="207"/>
      <c r="I18" s="127">
        <f>P18</f>
        <v>0</v>
      </c>
      <c r="J18" s="111"/>
      <c r="K18" s="132"/>
      <c r="L18" s="216"/>
      <c r="M18" s="217"/>
      <c r="N18" s="114"/>
      <c r="O18" s="117"/>
      <c r="P18" s="133">
        <f>L15-P15</f>
        <v>0</v>
      </c>
      <c r="Q18" s="114"/>
      <c r="R18" s="111"/>
      <c r="S18" s="230"/>
      <c r="T18" s="231"/>
      <c r="U18" s="105"/>
      <c r="V18" s="113"/>
      <c r="W18" s="118"/>
      <c r="X18" s="110"/>
      <c r="Y18" s="223"/>
      <c r="Z18" s="20"/>
      <c r="AA18" s="3"/>
    </row>
    <row r="19" spans="4:27" ht="45" customHeight="1">
      <c r="F19" s="208" t="s">
        <v>17</v>
      </c>
      <c r="G19" s="209"/>
      <c r="H19" s="207"/>
      <c r="I19" s="127">
        <f>L12+S15</f>
        <v>0</v>
      </c>
      <c r="J19" s="111"/>
      <c r="K19" s="115"/>
      <c r="L19" s="121"/>
      <c r="M19" s="121"/>
      <c r="N19" s="105"/>
      <c r="O19" s="105"/>
      <c r="P19" s="105"/>
      <c r="Q19" s="134"/>
      <c r="R19" s="135"/>
      <c r="S19" s="210">
        <f>I12-L9-L12-L15+P15-S9-S15</f>
        <v>0</v>
      </c>
      <c r="T19" s="211"/>
      <c r="U19" s="147"/>
      <c r="V19" s="111"/>
      <c r="W19" s="136"/>
      <c r="X19" s="110"/>
      <c r="Y19" s="223"/>
      <c r="Z19" s="20"/>
    </row>
    <row r="20" spans="4:27" ht="45" customHeight="1">
      <c r="F20" s="205" t="s">
        <v>18</v>
      </c>
      <c r="G20" s="206"/>
      <c r="H20" s="207"/>
      <c r="I20" s="127">
        <f>S19</f>
        <v>0</v>
      </c>
      <c r="J20" s="111"/>
      <c r="K20" s="105"/>
      <c r="L20" s="105"/>
      <c r="M20" s="105"/>
      <c r="N20" s="137"/>
      <c r="O20" s="137"/>
      <c r="P20" s="137"/>
      <c r="Q20" s="138"/>
      <c r="R20" s="139"/>
      <c r="S20" s="212"/>
      <c r="T20" s="213"/>
      <c r="U20" s="119"/>
      <c r="V20" s="111"/>
      <c r="W20" s="226" t="s">
        <v>11</v>
      </c>
      <c r="X20" s="110"/>
      <c r="Y20" s="223"/>
      <c r="Z20" s="20"/>
    </row>
    <row r="21" spans="4:27" ht="45" customHeight="1">
      <c r="F21" s="208" t="s">
        <v>19</v>
      </c>
      <c r="G21" s="209"/>
      <c r="H21" s="207"/>
      <c r="I21" s="127">
        <f>S23</f>
        <v>0</v>
      </c>
      <c r="J21" s="111"/>
      <c r="K21" s="105"/>
      <c r="L21" s="105"/>
      <c r="M21" s="105"/>
      <c r="N21" s="105"/>
      <c r="O21" s="105"/>
      <c r="P21" s="105"/>
      <c r="Q21" s="105"/>
      <c r="R21" s="105"/>
      <c r="S21" s="105"/>
      <c r="T21" s="140"/>
      <c r="U21" s="151"/>
      <c r="V21" s="116"/>
      <c r="W21" s="227"/>
      <c r="X21" s="110"/>
      <c r="Y21" s="223"/>
      <c r="Z21" s="20"/>
    </row>
    <row r="22" spans="4:27" ht="45" customHeight="1">
      <c r="F22" s="208" t="s">
        <v>46</v>
      </c>
      <c r="G22" s="209"/>
      <c r="H22" s="207"/>
      <c r="I22" s="127">
        <f>W15</f>
        <v>0</v>
      </c>
      <c r="J22" s="111"/>
      <c r="K22" s="105"/>
      <c r="L22" s="105"/>
      <c r="M22" s="105"/>
      <c r="N22" s="105"/>
      <c r="O22" s="105"/>
      <c r="P22" s="105"/>
      <c r="Q22" s="105"/>
      <c r="R22" s="105"/>
      <c r="S22" s="214" t="s">
        <v>32</v>
      </c>
      <c r="T22" s="215"/>
      <c r="U22" s="105"/>
      <c r="V22" s="117"/>
      <c r="W22" s="118"/>
      <c r="X22" s="110"/>
      <c r="Y22" s="223"/>
      <c r="Z22" s="20"/>
      <c r="AA22" s="3"/>
    </row>
    <row r="23" spans="4:27" ht="45" customHeight="1">
      <c r="F23" s="208" t="s">
        <v>45</v>
      </c>
      <c r="G23" s="209"/>
      <c r="H23" s="207"/>
      <c r="I23" s="127">
        <f>W18</f>
        <v>0</v>
      </c>
      <c r="J23" s="111"/>
      <c r="K23" s="105"/>
      <c r="L23" s="105"/>
      <c r="M23" s="105"/>
      <c r="N23" s="105"/>
      <c r="O23" s="105"/>
      <c r="P23" s="105"/>
      <c r="Q23" s="105"/>
      <c r="R23" s="117"/>
      <c r="S23" s="216"/>
      <c r="T23" s="217"/>
      <c r="U23" s="105"/>
      <c r="V23" s="110"/>
      <c r="W23" s="110"/>
      <c r="X23" s="110"/>
      <c r="Y23" s="223"/>
      <c r="Z23" s="20"/>
      <c r="AA23" s="3"/>
    </row>
    <row r="24" spans="4:27" ht="55.5" customHeight="1">
      <c r="F24" s="208" t="s">
        <v>47</v>
      </c>
      <c r="G24" s="209"/>
      <c r="H24" s="207"/>
      <c r="I24" s="127">
        <f>W22</f>
        <v>0</v>
      </c>
      <c r="J24" s="111"/>
      <c r="K24" s="105"/>
      <c r="L24" s="105"/>
      <c r="M24" s="105"/>
      <c r="N24" s="105"/>
      <c r="O24" s="105"/>
      <c r="P24" s="105"/>
      <c r="Q24" s="105"/>
      <c r="R24" s="105"/>
      <c r="S24" s="224"/>
      <c r="T24" s="225"/>
      <c r="U24" s="105"/>
      <c r="V24" s="110"/>
      <c r="W24" s="110"/>
      <c r="X24" s="110"/>
      <c r="Y24" s="223"/>
      <c r="Z24" s="20"/>
      <c r="AA24" s="3"/>
    </row>
    <row r="25" spans="4:27" ht="12" customHeight="1">
      <c r="D25" s="141"/>
      <c r="E25" s="142"/>
      <c r="F25" s="19"/>
      <c r="G25" s="19"/>
      <c r="H25" s="19"/>
      <c r="I25" s="19"/>
      <c r="J25" s="19"/>
      <c r="K25" s="19"/>
      <c r="L25" s="19"/>
      <c r="M25" s="19"/>
      <c r="N25" s="19"/>
      <c r="O25" s="19"/>
      <c r="P25" s="19"/>
      <c r="Q25" s="19"/>
      <c r="R25" s="19"/>
      <c r="S25" s="19"/>
      <c r="T25" s="19"/>
      <c r="U25" s="19"/>
      <c r="V25" s="19"/>
      <c r="W25" s="19"/>
      <c r="X25" s="143"/>
      <c r="Y25" s="141"/>
      <c r="Z25" s="20"/>
    </row>
    <row r="26" spans="4:27" ht="18" customHeight="1">
      <c r="D26" s="144"/>
      <c r="E26" s="145"/>
      <c r="F26" s="14"/>
      <c r="G26" s="14"/>
      <c r="H26" s="14"/>
      <c r="I26" s="14"/>
      <c r="J26" s="14"/>
      <c r="K26" s="14"/>
      <c r="L26" s="14"/>
      <c r="M26" s="14"/>
      <c r="N26" s="14"/>
      <c r="O26" s="14"/>
      <c r="P26" s="14"/>
      <c r="Q26" s="14"/>
      <c r="R26" s="14"/>
      <c r="S26" s="14"/>
      <c r="T26" s="14"/>
      <c r="U26" s="14"/>
      <c r="V26" s="14"/>
      <c r="W26" s="14"/>
      <c r="X26" s="146"/>
      <c r="Y26" s="144"/>
      <c r="Z26" s="15"/>
    </row>
    <row r="27" spans="4:27" ht="18" customHeight="1"/>
    <row r="28" spans="4:27" ht="18" customHeight="1"/>
    <row r="29" spans="4:27" ht="18" customHeight="1"/>
    <row r="30" spans="4:27" ht="18" customHeight="1"/>
    <row r="31" spans="4:27" ht="18" customHeight="1"/>
    <row r="32" spans="4:27" ht="18" customHeight="1"/>
    <row r="33" ht="18" customHeight="1"/>
    <row r="34" ht="18" customHeight="1"/>
  </sheetData>
  <sheetProtection selectLockedCells="1"/>
  <mergeCells count="35">
    <mergeCell ref="Y2:Y24"/>
    <mergeCell ref="E3:I3"/>
    <mergeCell ref="K3:N3"/>
    <mergeCell ref="O3:S3"/>
    <mergeCell ref="I5:I6"/>
    <mergeCell ref="F8:F9"/>
    <mergeCell ref="L8:M8"/>
    <mergeCell ref="S8:T8"/>
    <mergeCell ref="L9:M9"/>
    <mergeCell ref="S9:T9"/>
    <mergeCell ref="L11:M11"/>
    <mergeCell ref="L12:M12"/>
    <mergeCell ref="S13:T14"/>
    <mergeCell ref="F14:H14"/>
    <mergeCell ref="L14:M14"/>
    <mergeCell ref="F15:H15"/>
    <mergeCell ref="L15:M15"/>
    <mergeCell ref="S15:T15"/>
    <mergeCell ref="W20:W21"/>
    <mergeCell ref="F21:H21"/>
    <mergeCell ref="F22:H22"/>
    <mergeCell ref="S22:T22"/>
    <mergeCell ref="F16:H16"/>
    <mergeCell ref="F17:H17"/>
    <mergeCell ref="L17:M17"/>
    <mergeCell ref="S17:T18"/>
    <mergeCell ref="F18:H18"/>
    <mergeCell ref="L18:M18"/>
    <mergeCell ref="F23:H23"/>
    <mergeCell ref="S23:T23"/>
    <mergeCell ref="F24:H24"/>
    <mergeCell ref="S24:T24"/>
    <mergeCell ref="F19:H19"/>
    <mergeCell ref="S19:T20"/>
    <mergeCell ref="F20:H20"/>
  </mergeCells>
  <phoneticPr fontId="2"/>
  <pageMargins left="0.78740157480314965" right="0.47" top="0.53" bottom="0.28000000000000003" header="0.51181102362204722" footer="0.28000000000000003"/>
  <pageSetup paperSize="9" scale="5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D1:AA34"/>
  <sheetViews>
    <sheetView showGridLines="0" view="pageBreakPreview" topLeftCell="A15" zoomScale="70" zoomScaleNormal="55" zoomScaleSheetLayoutView="70" workbookViewId="0">
      <selection activeCell="W18" activeCellId="1" sqref="W15 W18"/>
    </sheetView>
  </sheetViews>
  <sheetFormatPr defaultColWidth="19.33203125" defaultRowHeight="21"/>
  <cols>
    <col min="1" max="2" width="19.33203125" style="4"/>
    <col min="3" max="3" width="1.21875" style="4" customWidth="1"/>
    <col min="4" max="4" width="1.88671875" style="4" customWidth="1"/>
    <col min="5" max="5" width="4.77734375" style="101" customWidth="1"/>
    <col min="6" max="6" width="21.77734375" style="5" customWidth="1"/>
    <col min="7" max="8" width="5.109375" style="5" customWidth="1"/>
    <col min="9" max="9" width="19.21875" style="5" customWidth="1"/>
    <col min="10" max="11" width="5.109375" style="5" customWidth="1"/>
    <col min="12" max="12" width="4.33203125" style="5" customWidth="1"/>
    <col min="13" max="13" width="23.6640625" style="5" customWidth="1"/>
    <col min="14" max="15" width="5.109375" style="5" customWidth="1"/>
    <col min="16" max="16" width="21.88671875" style="5" customWidth="1"/>
    <col min="17" max="18" width="5.109375" style="5" customWidth="1"/>
    <col min="19" max="19" width="10.77734375" style="5" customWidth="1"/>
    <col min="20" max="20" width="16.21875" style="5" customWidth="1"/>
    <col min="21" max="22" width="5.109375" style="5" customWidth="1"/>
    <col min="23" max="23" width="26.44140625" style="5" customWidth="1"/>
    <col min="24" max="24" width="7.21875" style="102" customWidth="1"/>
    <col min="25" max="25" width="9.77734375" style="4" customWidth="1"/>
    <col min="26" max="26" width="1.6640625" style="4" customWidth="1"/>
    <col min="27" max="27" width="22.33203125" style="4" customWidth="1"/>
    <col min="28" max="16384" width="19.33203125" style="4"/>
  </cols>
  <sheetData>
    <row r="1" spans="5:27" ht="7.5" customHeight="1">
      <c r="AA1" s="3"/>
    </row>
    <row r="2" spans="5:27" s="1" customFormat="1" ht="12.75" customHeight="1">
      <c r="K2" s="147"/>
      <c r="L2" s="147"/>
      <c r="M2" s="147"/>
      <c r="N2" s="147"/>
      <c r="O2" s="147"/>
      <c r="P2" s="147"/>
      <c r="Q2" s="147"/>
      <c r="R2" s="147"/>
      <c r="S2" s="147"/>
      <c r="T2" s="147"/>
      <c r="U2" s="147"/>
      <c r="V2" s="147"/>
      <c r="W2" s="147"/>
      <c r="X2" s="148"/>
      <c r="Y2" s="223" t="s">
        <v>20</v>
      </c>
      <c r="Z2" s="15"/>
      <c r="AA2" s="3"/>
    </row>
    <row r="3" spans="5:27" s="1" customFormat="1" ht="51.75" customHeight="1">
      <c r="E3" s="200" t="s">
        <v>2</v>
      </c>
      <c r="F3" s="201"/>
      <c r="G3" s="201"/>
      <c r="H3" s="201"/>
      <c r="I3" s="202"/>
      <c r="J3" s="2"/>
      <c r="K3" s="233" t="s">
        <v>202</v>
      </c>
      <c r="L3" s="233"/>
      <c r="M3" s="233"/>
      <c r="N3" s="233"/>
      <c r="O3" s="232"/>
      <c r="P3" s="232"/>
      <c r="Q3" s="232"/>
      <c r="R3" s="232"/>
      <c r="S3" s="232"/>
      <c r="T3" s="149" t="s">
        <v>31</v>
      </c>
      <c r="U3" s="150"/>
      <c r="V3" s="150"/>
      <c r="W3" s="150"/>
      <c r="X3" s="103"/>
      <c r="Y3" s="223"/>
      <c r="Z3" s="20"/>
      <c r="AA3" s="3"/>
    </row>
    <row r="4" spans="5:27" ht="51.75" customHeight="1">
      <c r="E4" s="104"/>
      <c r="F4" s="105"/>
      <c r="G4" s="105"/>
      <c r="H4" s="105"/>
      <c r="I4" s="105"/>
      <c r="J4" s="105"/>
      <c r="K4" s="105"/>
      <c r="L4" s="105"/>
      <c r="M4" s="105"/>
      <c r="N4" s="105"/>
      <c r="O4" s="105"/>
      <c r="P4" s="105"/>
      <c r="Q4" s="105"/>
      <c r="R4" s="105"/>
      <c r="S4" s="105"/>
      <c r="T4" s="105"/>
      <c r="U4" s="105"/>
      <c r="V4" s="105"/>
      <c r="X4" s="103"/>
      <c r="Y4" s="223"/>
      <c r="Z4" s="20"/>
      <c r="AA4" s="3"/>
    </row>
    <row r="5" spans="5:27" ht="22.5" customHeight="1">
      <c r="E5" s="106"/>
      <c r="F5" s="105"/>
      <c r="G5" s="105"/>
      <c r="H5" s="105"/>
      <c r="I5" s="203" t="s">
        <v>3</v>
      </c>
      <c r="J5" s="105"/>
      <c r="K5" s="105"/>
      <c r="L5" s="105"/>
      <c r="M5" s="105"/>
      <c r="X5" s="103"/>
      <c r="Y5" s="223"/>
      <c r="Z5" s="20"/>
      <c r="AA5" s="3"/>
    </row>
    <row r="6" spans="5:27" ht="24" customHeight="1">
      <c r="E6" s="104"/>
      <c r="F6" s="105"/>
      <c r="G6" s="105"/>
      <c r="H6" s="108"/>
      <c r="I6" s="204"/>
      <c r="J6" s="105"/>
      <c r="K6" s="105"/>
      <c r="L6" s="105"/>
      <c r="M6" s="105"/>
      <c r="S6" s="109"/>
      <c r="X6" s="110"/>
      <c r="Y6" s="223"/>
      <c r="Z6" s="20"/>
      <c r="AA6" s="3"/>
    </row>
    <row r="7" spans="5:27" ht="30" customHeight="1">
      <c r="E7" s="104"/>
      <c r="F7" s="105"/>
      <c r="G7" s="105"/>
      <c r="H7" s="111"/>
      <c r="I7" s="105"/>
      <c r="J7" s="105"/>
      <c r="K7" s="105"/>
      <c r="L7" s="105"/>
      <c r="M7" s="105"/>
      <c r="X7" s="110"/>
      <c r="Y7" s="223"/>
      <c r="Z7" s="20"/>
      <c r="AA7" s="3"/>
    </row>
    <row r="8" spans="5:27" ht="45" customHeight="1">
      <c r="E8" s="104"/>
      <c r="F8" s="218" t="s">
        <v>49</v>
      </c>
      <c r="G8" s="105"/>
      <c r="H8" s="111"/>
      <c r="I8" s="105"/>
      <c r="J8" s="105"/>
      <c r="K8" s="105"/>
      <c r="L8" s="214" t="s">
        <v>4</v>
      </c>
      <c r="M8" s="219"/>
      <c r="N8" s="105"/>
      <c r="O8" s="105"/>
      <c r="P8" s="105"/>
      <c r="Q8" s="105"/>
      <c r="R8" s="105"/>
      <c r="S8" s="214" t="s">
        <v>7</v>
      </c>
      <c r="T8" s="219"/>
      <c r="U8" s="105"/>
      <c r="V8" s="105"/>
      <c r="W8" s="105"/>
      <c r="X8" s="110"/>
      <c r="Y8" s="223"/>
      <c r="Z8" s="20"/>
      <c r="AA8" s="3"/>
    </row>
    <row r="9" spans="5:27" ht="45" customHeight="1">
      <c r="E9" s="106"/>
      <c r="F9" s="204"/>
      <c r="G9" s="112"/>
      <c r="H9" s="111"/>
      <c r="I9" s="105"/>
      <c r="J9" s="105"/>
      <c r="K9" s="113"/>
      <c r="L9" s="216"/>
      <c r="M9" s="217"/>
      <c r="N9" s="105"/>
      <c r="O9" s="105"/>
      <c r="P9" s="105"/>
      <c r="Q9" s="105"/>
      <c r="R9" s="113"/>
      <c r="S9" s="216"/>
      <c r="T9" s="217"/>
      <c r="U9" s="114"/>
      <c r="V9" s="105"/>
      <c r="W9" s="105"/>
      <c r="X9" s="110"/>
      <c r="Y9" s="223"/>
      <c r="Z9" s="20"/>
      <c r="AA9" s="3"/>
    </row>
    <row r="10" spans="5:27" ht="35.25" customHeight="1">
      <c r="E10" s="104"/>
      <c r="F10" s="105"/>
      <c r="G10" s="105"/>
      <c r="H10" s="111"/>
      <c r="I10" s="105"/>
      <c r="J10" s="105"/>
      <c r="K10" s="111"/>
      <c r="L10" s="105"/>
      <c r="M10" s="105"/>
      <c r="N10" s="105"/>
      <c r="O10" s="105"/>
      <c r="P10" s="105"/>
      <c r="Q10" s="105"/>
      <c r="R10" s="111"/>
      <c r="S10" s="105"/>
      <c r="T10" s="105"/>
      <c r="U10" s="105"/>
      <c r="V10" s="105"/>
      <c r="W10" s="105"/>
      <c r="X10" s="110"/>
      <c r="Y10" s="223"/>
      <c r="Z10" s="20"/>
      <c r="AA10" s="3"/>
    </row>
    <row r="11" spans="5:27" ht="45" customHeight="1">
      <c r="E11" s="104"/>
      <c r="F11" s="105"/>
      <c r="G11" s="105"/>
      <c r="H11" s="115"/>
      <c r="I11" s="107" t="s">
        <v>1</v>
      </c>
      <c r="J11" s="116"/>
      <c r="K11" s="116"/>
      <c r="L11" s="214" t="s">
        <v>205</v>
      </c>
      <c r="M11" s="219"/>
      <c r="N11" s="105"/>
      <c r="O11" s="105"/>
      <c r="P11" s="105"/>
      <c r="Q11" s="105"/>
      <c r="R11" s="111"/>
      <c r="V11" s="105"/>
      <c r="W11" s="105"/>
      <c r="X11" s="110"/>
      <c r="Y11" s="223"/>
      <c r="Z11" s="20"/>
      <c r="AA11" s="3"/>
    </row>
    <row r="12" spans="5:27" ht="45" customHeight="1">
      <c r="E12" s="106"/>
      <c r="F12" s="105"/>
      <c r="G12" s="105"/>
      <c r="H12" s="117"/>
      <c r="I12" s="118"/>
      <c r="J12" s="119"/>
      <c r="K12" s="120"/>
      <c r="L12" s="216"/>
      <c r="M12" s="217"/>
      <c r="N12" s="114"/>
      <c r="O12" s="105"/>
      <c r="P12" s="105"/>
      <c r="Q12" s="105"/>
      <c r="R12" s="111"/>
      <c r="V12" s="105"/>
      <c r="X12" s="110"/>
      <c r="Y12" s="223"/>
      <c r="Z12" s="20"/>
      <c r="AA12" s="3"/>
    </row>
    <row r="13" spans="5:27" ht="45" customHeight="1">
      <c r="E13" s="106"/>
      <c r="F13" s="121"/>
      <c r="G13" s="121"/>
      <c r="H13" s="121"/>
      <c r="I13" s="121"/>
      <c r="J13" s="105"/>
      <c r="K13" s="111"/>
      <c r="L13" s="105"/>
      <c r="M13" s="122"/>
      <c r="N13" s="105"/>
      <c r="O13" s="105"/>
      <c r="P13" s="105"/>
      <c r="Q13" s="105"/>
      <c r="R13" s="111"/>
      <c r="S13" s="228" t="s">
        <v>8</v>
      </c>
      <c r="T13" s="234"/>
      <c r="X13" s="110"/>
      <c r="Y13" s="223"/>
      <c r="Z13" s="20"/>
      <c r="AA13" s="3"/>
    </row>
    <row r="14" spans="5:27" ht="45" customHeight="1">
      <c r="E14" s="104"/>
      <c r="F14" s="220" t="s">
        <v>12</v>
      </c>
      <c r="G14" s="221"/>
      <c r="H14" s="222"/>
      <c r="I14" s="124" t="s">
        <v>13</v>
      </c>
      <c r="J14" s="111"/>
      <c r="K14" s="111"/>
      <c r="L14" s="214" t="s">
        <v>33</v>
      </c>
      <c r="M14" s="219"/>
      <c r="N14" s="105"/>
      <c r="O14" s="105"/>
      <c r="P14" s="125" t="s">
        <v>6</v>
      </c>
      <c r="Q14" s="105"/>
      <c r="R14" s="111"/>
      <c r="S14" s="235"/>
      <c r="T14" s="236"/>
      <c r="U14" s="105"/>
      <c r="V14" s="126"/>
      <c r="W14" s="125" t="s">
        <v>9</v>
      </c>
      <c r="X14" s="110"/>
      <c r="Y14" s="223"/>
      <c r="Z14" s="20"/>
      <c r="AA14" s="3"/>
    </row>
    <row r="15" spans="5:27" ht="45" customHeight="1">
      <c r="E15" s="104"/>
      <c r="F15" s="205" t="s">
        <v>14</v>
      </c>
      <c r="G15" s="206"/>
      <c r="H15" s="207"/>
      <c r="I15" s="127">
        <f>I12</f>
        <v>0</v>
      </c>
      <c r="J15" s="111"/>
      <c r="K15" s="120"/>
      <c r="L15" s="216"/>
      <c r="M15" s="217"/>
      <c r="N15" s="128"/>
      <c r="O15" s="120"/>
      <c r="P15" s="129"/>
      <c r="Q15" s="119"/>
      <c r="R15" s="120"/>
      <c r="S15" s="216"/>
      <c r="T15" s="217"/>
      <c r="U15" s="105"/>
      <c r="V15" s="130"/>
      <c r="W15" s="118"/>
      <c r="X15" s="110"/>
      <c r="Y15" s="223"/>
      <c r="Z15" s="20"/>
      <c r="AA15" s="3"/>
    </row>
    <row r="16" spans="5:27" ht="45" customHeight="1">
      <c r="F16" s="208" t="s">
        <v>15</v>
      </c>
      <c r="G16" s="209"/>
      <c r="H16" s="207"/>
      <c r="I16" s="127">
        <f>L9+S9</f>
        <v>0</v>
      </c>
      <c r="J16" s="111"/>
      <c r="K16" s="111"/>
      <c r="L16" s="131"/>
      <c r="M16" s="123"/>
      <c r="N16" s="105"/>
      <c r="O16" s="111"/>
      <c r="P16" s="105"/>
      <c r="Q16" s="105"/>
      <c r="R16" s="111"/>
      <c r="S16" s="105"/>
      <c r="T16" s="105"/>
      <c r="U16" s="114"/>
      <c r="V16" s="111"/>
      <c r="W16" s="105"/>
      <c r="X16" s="110"/>
      <c r="Y16" s="223"/>
      <c r="Z16" s="20"/>
      <c r="AA16" s="3"/>
    </row>
    <row r="17" spans="4:27" ht="45" customHeight="1">
      <c r="F17" s="205" t="s">
        <v>16</v>
      </c>
      <c r="G17" s="206"/>
      <c r="H17" s="207"/>
      <c r="I17" s="127">
        <f>L18</f>
        <v>0</v>
      </c>
      <c r="J17" s="111"/>
      <c r="K17" s="111"/>
      <c r="L17" s="214" t="s">
        <v>5</v>
      </c>
      <c r="M17" s="219"/>
      <c r="N17" s="105"/>
      <c r="O17" s="115"/>
      <c r="P17" s="125" t="s">
        <v>48</v>
      </c>
      <c r="Q17" s="105"/>
      <c r="R17" s="111"/>
      <c r="S17" s="228" t="s">
        <v>34</v>
      </c>
      <c r="T17" s="229"/>
      <c r="U17" s="105"/>
      <c r="V17" s="115"/>
      <c r="W17" s="125" t="s">
        <v>10</v>
      </c>
      <c r="X17" s="110"/>
      <c r="Y17" s="223"/>
      <c r="Z17" s="20"/>
      <c r="AA17" s="3"/>
    </row>
    <row r="18" spans="4:27" ht="45" customHeight="1">
      <c r="F18" s="208" t="s">
        <v>44</v>
      </c>
      <c r="G18" s="209"/>
      <c r="H18" s="207"/>
      <c r="I18" s="127">
        <f>P18</f>
        <v>0</v>
      </c>
      <c r="J18" s="111"/>
      <c r="K18" s="132"/>
      <c r="L18" s="216"/>
      <c r="M18" s="217"/>
      <c r="N18" s="114"/>
      <c r="O18" s="117"/>
      <c r="P18" s="133">
        <f>L15-P15</f>
        <v>0</v>
      </c>
      <c r="Q18" s="114"/>
      <c r="R18" s="111"/>
      <c r="S18" s="230"/>
      <c r="T18" s="231"/>
      <c r="U18" s="105"/>
      <c r="V18" s="113"/>
      <c r="W18" s="118"/>
      <c r="X18" s="110"/>
      <c r="Y18" s="223"/>
      <c r="Z18" s="20"/>
      <c r="AA18" s="3"/>
    </row>
    <row r="19" spans="4:27" ht="45" customHeight="1">
      <c r="F19" s="208" t="s">
        <v>17</v>
      </c>
      <c r="G19" s="209"/>
      <c r="H19" s="207"/>
      <c r="I19" s="127">
        <f>L12+S15</f>
        <v>0</v>
      </c>
      <c r="J19" s="111"/>
      <c r="K19" s="115"/>
      <c r="L19" s="121"/>
      <c r="M19" s="121"/>
      <c r="N19" s="105"/>
      <c r="O19" s="105"/>
      <c r="P19" s="105"/>
      <c r="Q19" s="134"/>
      <c r="R19" s="135"/>
      <c r="S19" s="210">
        <f>I12-L9-L12-L15+P15-S9-S15</f>
        <v>0</v>
      </c>
      <c r="T19" s="211"/>
      <c r="U19" s="147"/>
      <c r="V19" s="111"/>
      <c r="W19" s="136"/>
      <c r="X19" s="110"/>
      <c r="Y19" s="223"/>
      <c r="Z19" s="20"/>
    </row>
    <row r="20" spans="4:27" ht="45" customHeight="1">
      <c r="F20" s="205" t="s">
        <v>18</v>
      </c>
      <c r="G20" s="206"/>
      <c r="H20" s="207"/>
      <c r="I20" s="127">
        <f>S19</f>
        <v>0</v>
      </c>
      <c r="J20" s="111"/>
      <c r="K20" s="105"/>
      <c r="L20" s="105"/>
      <c r="M20" s="105"/>
      <c r="N20" s="137"/>
      <c r="O20" s="137"/>
      <c r="P20" s="137"/>
      <c r="Q20" s="138"/>
      <c r="R20" s="139"/>
      <c r="S20" s="212"/>
      <c r="T20" s="213"/>
      <c r="U20" s="119"/>
      <c r="V20" s="111"/>
      <c r="W20" s="226" t="s">
        <v>11</v>
      </c>
      <c r="X20" s="110"/>
      <c r="Y20" s="223"/>
      <c r="Z20" s="20"/>
    </row>
    <row r="21" spans="4:27" ht="45" customHeight="1">
      <c r="F21" s="208" t="s">
        <v>19</v>
      </c>
      <c r="G21" s="209"/>
      <c r="H21" s="207"/>
      <c r="I21" s="127">
        <f>S23</f>
        <v>0</v>
      </c>
      <c r="J21" s="111"/>
      <c r="K21" s="105"/>
      <c r="L21" s="105"/>
      <c r="M21" s="105"/>
      <c r="N21" s="105"/>
      <c r="O21" s="105"/>
      <c r="P21" s="105"/>
      <c r="Q21" s="105"/>
      <c r="R21" s="105"/>
      <c r="S21" s="105"/>
      <c r="T21" s="140"/>
      <c r="U21" s="151"/>
      <c r="V21" s="116"/>
      <c r="W21" s="227"/>
      <c r="X21" s="110"/>
      <c r="Y21" s="223"/>
      <c r="Z21" s="20"/>
    </row>
    <row r="22" spans="4:27" ht="45" customHeight="1">
      <c r="F22" s="208" t="s">
        <v>46</v>
      </c>
      <c r="G22" s="209"/>
      <c r="H22" s="207"/>
      <c r="I22" s="127">
        <f>W15</f>
        <v>0</v>
      </c>
      <c r="J22" s="111"/>
      <c r="K22" s="105"/>
      <c r="L22" s="105"/>
      <c r="M22" s="105"/>
      <c r="N22" s="105"/>
      <c r="O22" s="105"/>
      <c r="P22" s="105"/>
      <c r="Q22" s="105"/>
      <c r="R22" s="105"/>
      <c r="S22" s="214" t="s">
        <v>32</v>
      </c>
      <c r="T22" s="215"/>
      <c r="U22" s="105"/>
      <c r="V22" s="117"/>
      <c r="W22" s="118"/>
      <c r="X22" s="110"/>
      <c r="Y22" s="223"/>
      <c r="Z22" s="20"/>
      <c r="AA22" s="3"/>
    </row>
    <row r="23" spans="4:27" ht="45" customHeight="1">
      <c r="F23" s="208" t="s">
        <v>45</v>
      </c>
      <c r="G23" s="209"/>
      <c r="H23" s="207"/>
      <c r="I23" s="127">
        <f>W18</f>
        <v>0</v>
      </c>
      <c r="J23" s="111"/>
      <c r="K23" s="105"/>
      <c r="L23" s="105"/>
      <c r="M23" s="105"/>
      <c r="N23" s="105"/>
      <c r="O23" s="105"/>
      <c r="P23" s="105"/>
      <c r="Q23" s="105"/>
      <c r="R23" s="117"/>
      <c r="S23" s="216"/>
      <c r="T23" s="217"/>
      <c r="U23" s="105"/>
      <c r="V23" s="110"/>
      <c r="W23" s="110"/>
      <c r="X23" s="110"/>
      <c r="Y23" s="223"/>
      <c r="Z23" s="20"/>
      <c r="AA23" s="3"/>
    </row>
    <row r="24" spans="4:27" ht="55.5" customHeight="1">
      <c r="F24" s="208" t="s">
        <v>47</v>
      </c>
      <c r="G24" s="209"/>
      <c r="H24" s="207"/>
      <c r="I24" s="127">
        <f>W22</f>
        <v>0</v>
      </c>
      <c r="J24" s="111"/>
      <c r="K24" s="105"/>
      <c r="L24" s="105"/>
      <c r="M24" s="105"/>
      <c r="N24" s="105"/>
      <c r="O24" s="105"/>
      <c r="P24" s="105"/>
      <c r="Q24" s="105"/>
      <c r="R24" s="105"/>
      <c r="S24" s="224"/>
      <c r="T24" s="225"/>
      <c r="U24" s="105"/>
      <c r="V24" s="110"/>
      <c r="W24" s="110"/>
      <c r="X24" s="110"/>
      <c r="Y24" s="223"/>
      <c r="Z24" s="20"/>
      <c r="AA24" s="3"/>
    </row>
    <row r="25" spans="4:27" ht="12" customHeight="1">
      <c r="D25" s="141"/>
      <c r="E25" s="142"/>
      <c r="F25" s="19"/>
      <c r="G25" s="19"/>
      <c r="H25" s="19"/>
      <c r="I25" s="19"/>
      <c r="J25" s="19"/>
      <c r="K25" s="19"/>
      <c r="L25" s="19"/>
      <c r="M25" s="19"/>
      <c r="N25" s="19"/>
      <c r="O25" s="19"/>
      <c r="P25" s="19"/>
      <c r="Q25" s="19"/>
      <c r="R25" s="19"/>
      <c r="S25" s="19"/>
      <c r="T25" s="19"/>
      <c r="U25" s="19"/>
      <c r="V25" s="19"/>
      <c r="W25" s="19"/>
      <c r="X25" s="143"/>
      <c r="Y25" s="141"/>
      <c r="Z25" s="20"/>
    </row>
    <row r="26" spans="4:27" ht="18" customHeight="1">
      <c r="D26" s="144"/>
      <c r="E26" s="145"/>
      <c r="F26" s="14"/>
      <c r="G26" s="14"/>
      <c r="H26" s="14"/>
      <c r="I26" s="14"/>
      <c r="J26" s="14"/>
      <c r="K26" s="14"/>
      <c r="L26" s="14"/>
      <c r="M26" s="14"/>
      <c r="N26" s="14"/>
      <c r="O26" s="14"/>
      <c r="P26" s="14"/>
      <c r="Q26" s="14"/>
      <c r="R26" s="14"/>
      <c r="S26" s="14"/>
      <c r="T26" s="14"/>
      <c r="U26" s="14"/>
      <c r="V26" s="14"/>
      <c r="W26" s="14"/>
      <c r="X26" s="146"/>
      <c r="Y26" s="144"/>
      <c r="Z26" s="15"/>
    </row>
    <row r="27" spans="4:27" ht="18" customHeight="1"/>
    <row r="28" spans="4:27" ht="18" customHeight="1"/>
    <row r="29" spans="4:27" ht="18" customHeight="1"/>
    <row r="30" spans="4:27" ht="18" customHeight="1"/>
    <row r="31" spans="4:27" ht="18" customHeight="1"/>
    <row r="32" spans="4:27" ht="18" customHeight="1"/>
    <row r="33" ht="18" customHeight="1"/>
    <row r="34" ht="18" customHeight="1"/>
  </sheetData>
  <sheetProtection selectLockedCells="1"/>
  <mergeCells count="35">
    <mergeCell ref="Y2:Y24"/>
    <mergeCell ref="E3:I3"/>
    <mergeCell ref="K3:N3"/>
    <mergeCell ref="O3:S3"/>
    <mergeCell ref="I5:I6"/>
    <mergeCell ref="F8:F9"/>
    <mergeCell ref="L8:M8"/>
    <mergeCell ref="S8:T8"/>
    <mergeCell ref="L9:M9"/>
    <mergeCell ref="S9:T9"/>
    <mergeCell ref="L11:M11"/>
    <mergeCell ref="L12:M12"/>
    <mergeCell ref="S13:T14"/>
    <mergeCell ref="F14:H14"/>
    <mergeCell ref="L14:M14"/>
    <mergeCell ref="F15:H15"/>
    <mergeCell ref="L15:M15"/>
    <mergeCell ref="S15:T15"/>
    <mergeCell ref="W20:W21"/>
    <mergeCell ref="F21:H21"/>
    <mergeCell ref="F22:H22"/>
    <mergeCell ref="S22:T22"/>
    <mergeCell ref="F16:H16"/>
    <mergeCell ref="F17:H17"/>
    <mergeCell ref="L17:M17"/>
    <mergeCell ref="S17:T18"/>
    <mergeCell ref="F18:H18"/>
    <mergeCell ref="L18:M18"/>
    <mergeCell ref="F23:H23"/>
    <mergeCell ref="S23:T23"/>
    <mergeCell ref="F24:H24"/>
    <mergeCell ref="S24:T24"/>
    <mergeCell ref="F19:H19"/>
    <mergeCell ref="S19:T20"/>
    <mergeCell ref="F20:H20"/>
  </mergeCells>
  <phoneticPr fontId="2"/>
  <pageMargins left="0.78740157480314965" right="0.47" top="0.53" bottom="0.28000000000000003" header="0.51181102362204722" footer="0.28000000000000003"/>
  <pageSetup paperSize="9" scale="5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D1:AA34"/>
  <sheetViews>
    <sheetView showGridLines="0" view="pageBreakPreview" topLeftCell="A16" zoomScale="70" zoomScaleNormal="55" zoomScaleSheetLayoutView="70" workbookViewId="0">
      <selection activeCell="W18" activeCellId="1" sqref="W15 W18"/>
    </sheetView>
  </sheetViews>
  <sheetFormatPr defaultColWidth="19.33203125" defaultRowHeight="21"/>
  <cols>
    <col min="1" max="2" width="19.33203125" style="4"/>
    <col min="3" max="3" width="1.21875" style="4" customWidth="1"/>
    <col min="4" max="4" width="1.88671875" style="4" customWidth="1"/>
    <col min="5" max="5" width="4.77734375" style="101" customWidth="1"/>
    <col min="6" max="6" width="21.77734375" style="5" customWidth="1"/>
    <col min="7" max="8" width="5.109375" style="5" customWidth="1"/>
    <col min="9" max="9" width="19.21875" style="5" customWidth="1"/>
    <col min="10" max="11" width="5.109375" style="5" customWidth="1"/>
    <col min="12" max="12" width="4.33203125" style="5" customWidth="1"/>
    <col min="13" max="13" width="23.6640625" style="5" customWidth="1"/>
    <col min="14" max="15" width="5.109375" style="5" customWidth="1"/>
    <col min="16" max="16" width="21.88671875" style="5" customWidth="1"/>
    <col min="17" max="18" width="5.109375" style="5" customWidth="1"/>
    <col min="19" max="19" width="10.77734375" style="5" customWidth="1"/>
    <col min="20" max="20" width="16.21875" style="5" customWidth="1"/>
    <col min="21" max="22" width="5.109375" style="5" customWidth="1"/>
    <col min="23" max="23" width="26.44140625" style="5" customWidth="1"/>
    <col min="24" max="24" width="7.21875" style="102" customWidth="1"/>
    <col min="25" max="25" width="9.77734375" style="4" customWidth="1"/>
    <col min="26" max="26" width="1.6640625" style="4" customWidth="1"/>
    <col min="27" max="27" width="22.33203125" style="4" customWidth="1"/>
    <col min="28" max="16384" width="19.33203125" style="4"/>
  </cols>
  <sheetData>
    <row r="1" spans="5:27" ht="7.5" customHeight="1">
      <c r="AA1" s="3"/>
    </row>
    <row r="2" spans="5:27" s="1" customFormat="1" ht="12.75" customHeight="1">
      <c r="K2" s="147"/>
      <c r="L2" s="147"/>
      <c r="M2" s="147"/>
      <c r="N2" s="147"/>
      <c r="O2" s="147"/>
      <c r="P2" s="147"/>
      <c r="Q2" s="147"/>
      <c r="R2" s="147"/>
      <c r="S2" s="147"/>
      <c r="T2" s="147"/>
      <c r="U2" s="147"/>
      <c r="V2" s="147"/>
      <c r="W2" s="147"/>
      <c r="X2" s="148"/>
      <c r="Y2" s="223" t="s">
        <v>20</v>
      </c>
      <c r="Z2" s="15"/>
      <c r="AA2" s="3"/>
    </row>
    <row r="3" spans="5:27" s="1" customFormat="1" ht="51.75" customHeight="1">
      <c r="E3" s="200" t="s">
        <v>2</v>
      </c>
      <c r="F3" s="201"/>
      <c r="G3" s="201"/>
      <c r="H3" s="201"/>
      <c r="I3" s="202"/>
      <c r="J3" s="2"/>
      <c r="K3" s="233" t="s">
        <v>202</v>
      </c>
      <c r="L3" s="233"/>
      <c r="M3" s="233"/>
      <c r="N3" s="233"/>
      <c r="O3" s="232"/>
      <c r="P3" s="232"/>
      <c r="Q3" s="232"/>
      <c r="R3" s="232"/>
      <c r="S3" s="232"/>
      <c r="T3" s="149" t="s">
        <v>31</v>
      </c>
      <c r="U3" s="150"/>
      <c r="V3" s="150"/>
      <c r="W3" s="150"/>
      <c r="X3" s="103"/>
      <c r="Y3" s="223"/>
      <c r="Z3" s="20"/>
      <c r="AA3" s="3"/>
    </row>
    <row r="4" spans="5:27" ht="51.75" customHeight="1">
      <c r="E4" s="104"/>
      <c r="F4" s="105"/>
      <c r="G4" s="105"/>
      <c r="H4" s="105"/>
      <c r="I4" s="105"/>
      <c r="J4" s="105"/>
      <c r="K4" s="105"/>
      <c r="L4" s="105"/>
      <c r="M4" s="105"/>
      <c r="N4" s="105"/>
      <c r="O4" s="105"/>
      <c r="P4" s="105"/>
      <c r="Q4" s="105"/>
      <c r="R4" s="105"/>
      <c r="S4" s="105"/>
      <c r="T4" s="105"/>
      <c r="U4" s="105"/>
      <c r="V4" s="105"/>
      <c r="X4" s="103"/>
      <c r="Y4" s="223"/>
      <c r="Z4" s="20"/>
      <c r="AA4" s="3"/>
    </row>
    <row r="5" spans="5:27" ht="22.5" customHeight="1">
      <c r="E5" s="106"/>
      <c r="F5" s="105"/>
      <c r="G5" s="105"/>
      <c r="H5" s="105"/>
      <c r="I5" s="203" t="s">
        <v>3</v>
      </c>
      <c r="J5" s="105"/>
      <c r="K5" s="105"/>
      <c r="L5" s="105"/>
      <c r="M5" s="105"/>
      <c r="X5" s="103"/>
      <c r="Y5" s="223"/>
      <c r="Z5" s="20"/>
      <c r="AA5" s="3"/>
    </row>
    <row r="6" spans="5:27" ht="24" customHeight="1">
      <c r="E6" s="104"/>
      <c r="F6" s="105"/>
      <c r="G6" s="105"/>
      <c r="H6" s="108"/>
      <c r="I6" s="204"/>
      <c r="J6" s="105"/>
      <c r="K6" s="105"/>
      <c r="L6" s="105"/>
      <c r="M6" s="105"/>
      <c r="S6" s="109"/>
      <c r="X6" s="110"/>
      <c r="Y6" s="223"/>
      <c r="Z6" s="20"/>
      <c r="AA6" s="3"/>
    </row>
    <row r="7" spans="5:27" ht="30" customHeight="1">
      <c r="E7" s="104"/>
      <c r="F7" s="105"/>
      <c r="G7" s="105"/>
      <c r="H7" s="111"/>
      <c r="I7" s="105"/>
      <c r="J7" s="105"/>
      <c r="K7" s="105"/>
      <c r="L7" s="105"/>
      <c r="M7" s="105"/>
      <c r="X7" s="110"/>
      <c r="Y7" s="223"/>
      <c r="Z7" s="20"/>
      <c r="AA7" s="3"/>
    </row>
    <row r="8" spans="5:27" ht="45" customHeight="1">
      <c r="E8" s="104"/>
      <c r="F8" s="218" t="s">
        <v>49</v>
      </c>
      <c r="G8" s="105"/>
      <c r="H8" s="111"/>
      <c r="I8" s="105"/>
      <c r="J8" s="105"/>
      <c r="K8" s="105"/>
      <c r="L8" s="214" t="s">
        <v>4</v>
      </c>
      <c r="M8" s="219"/>
      <c r="N8" s="105"/>
      <c r="O8" s="105"/>
      <c r="P8" s="105"/>
      <c r="Q8" s="105"/>
      <c r="R8" s="105"/>
      <c r="S8" s="214" t="s">
        <v>7</v>
      </c>
      <c r="T8" s="219"/>
      <c r="U8" s="105"/>
      <c r="V8" s="105"/>
      <c r="W8" s="105"/>
      <c r="X8" s="110"/>
      <c r="Y8" s="223"/>
      <c r="Z8" s="20"/>
      <c r="AA8" s="3"/>
    </row>
    <row r="9" spans="5:27" ht="45" customHeight="1">
      <c r="E9" s="106"/>
      <c r="F9" s="204"/>
      <c r="G9" s="112"/>
      <c r="H9" s="111"/>
      <c r="I9" s="105"/>
      <c r="J9" s="105"/>
      <c r="K9" s="113"/>
      <c r="L9" s="216"/>
      <c r="M9" s="217"/>
      <c r="N9" s="105"/>
      <c r="O9" s="105"/>
      <c r="P9" s="105"/>
      <c r="Q9" s="105"/>
      <c r="R9" s="113"/>
      <c r="S9" s="216"/>
      <c r="T9" s="217"/>
      <c r="U9" s="114"/>
      <c r="V9" s="105"/>
      <c r="W9" s="105"/>
      <c r="X9" s="110"/>
      <c r="Y9" s="223"/>
      <c r="Z9" s="20"/>
      <c r="AA9" s="3"/>
    </row>
    <row r="10" spans="5:27" ht="35.25" customHeight="1">
      <c r="E10" s="104"/>
      <c r="F10" s="105"/>
      <c r="G10" s="105"/>
      <c r="H10" s="111"/>
      <c r="I10" s="105"/>
      <c r="J10" s="105"/>
      <c r="K10" s="111"/>
      <c r="L10" s="105"/>
      <c r="M10" s="105"/>
      <c r="N10" s="105"/>
      <c r="O10" s="105"/>
      <c r="P10" s="105"/>
      <c r="Q10" s="105"/>
      <c r="R10" s="111"/>
      <c r="S10" s="105"/>
      <c r="T10" s="105"/>
      <c r="U10" s="105"/>
      <c r="V10" s="105"/>
      <c r="W10" s="105"/>
      <c r="X10" s="110"/>
      <c r="Y10" s="223"/>
      <c r="Z10" s="20"/>
      <c r="AA10" s="3"/>
    </row>
    <row r="11" spans="5:27" ht="45" customHeight="1">
      <c r="E11" s="104"/>
      <c r="F11" s="105"/>
      <c r="G11" s="105"/>
      <c r="H11" s="115"/>
      <c r="I11" s="107" t="s">
        <v>1</v>
      </c>
      <c r="J11" s="116"/>
      <c r="K11" s="116"/>
      <c r="L11" s="214" t="s">
        <v>205</v>
      </c>
      <c r="M11" s="219"/>
      <c r="N11" s="105"/>
      <c r="O11" s="105"/>
      <c r="P11" s="105"/>
      <c r="Q11" s="105"/>
      <c r="R11" s="111"/>
      <c r="V11" s="105"/>
      <c r="W11" s="105"/>
      <c r="X11" s="110"/>
      <c r="Y11" s="223"/>
      <c r="Z11" s="20"/>
      <c r="AA11" s="3"/>
    </row>
    <row r="12" spans="5:27" ht="45" customHeight="1">
      <c r="E12" s="106"/>
      <c r="F12" s="105"/>
      <c r="G12" s="105"/>
      <c r="H12" s="117"/>
      <c r="I12" s="118"/>
      <c r="J12" s="119"/>
      <c r="K12" s="120"/>
      <c r="L12" s="216"/>
      <c r="M12" s="217"/>
      <c r="N12" s="114"/>
      <c r="O12" s="105"/>
      <c r="P12" s="105"/>
      <c r="Q12" s="105"/>
      <c r="R12" s="111"/>
      <c r="V12" s="105"/>
      <c r="X12" s="110"/>
      <c r="Y12" s="223"/>
      <c r="Z12" s="20"/>
      <c r="AA12" s="3"/>
    </row>
    <row r="13" spans="5:27" ht="45" customHeight="1">
      <c r="E13" s="106"/>
      <c r="F13" s="121"/>
      <c r="G13" s="121"/>
      <c r="H13" s="121"/>
      <c r="I13" s="121"/>
      <c r="J13" s="105"/>
      <c r="K13" s="111"/>
      <c r="L13" s="105"/>
      <c r="M13" s="122"/>
      <c r="N13" s="105"/>
      <c r="O13" s="105"/>
      <c r="P13" s="105"/>
      <c r="Q13" s="105"/>
      <c r="R13" s="111"/>
      <c r="S13" s="228" t="s">
        <v>8</v>
      </c>
      <c r="T13" s="234"/>
      <c r="X13" s="110"/>
      <c r="Y13" s="223"/>
      <c r="Z13" s="20"/>
      <c r="AA13" s="3"/>
    </row>
    <row r="14" spans="5:27" ht="45" customHeight="1">
      <c r="E14" s="104"/>
      <c r="F14" s="220" t="s">
        <v>12</v>
      </c>
      <c r="G14" s="221"/>
      <c r="H14" s="222"/>
      <c r="I14" s="124" t="s">
        <v>13</v>
      </c>
      <c r="J14" s="111"/>
      <c r="K14" s="111"/>
      <c r="L14" s="214" t="s">
        <v>33</v>
      </c>
      <c r="M14" s="219"/>
      <c r="N14" s="105"/>
      <c r="O14" s="105"/>
      <c r="P14" s="125" t="s">
        <v>6</v>
      </c>
      <c r="Q14" s="105"/>
      <c r="R14" s="111"/>
      <c r="S14" s="235"/>
      <c r="T14" s="236"/>
      <c r="U14" s="105"/>
      <c r="V14" s="126"/>
      <c r="W14" s="125" t="s">
        <v>9</v>
      </c>
      <c r="X14" s="110"/>
      <c r="Y14" s="223"/>
      <c r="Z14" s="20"/>
      <c r="AA14" s="3"/>
    </row>
    <row r="15" spans="5:27" ht="45" customHeight="1">
      <c r="E15" s="104"/>
      <c r="F15" s="205" t="s">
        <v>14</v>
      </c>
      <c r="G15" s="206"/>
      <c r="H15" s="207"/>
      <c r="I15" s="127">
        <f>I12</f>
        <v>0</v>
      </c>
      <c r="J15" s="111"/>
      <c r="K15" s="120"/>
      <c r="L15" s="216"/>
      <c r="M15" s="217"/>
      <c r="N15" s="128"/>
      <c r="O15" s="120"/>
      <c r="P15" s="129"/>
      <c r="Q15" s="119"/>
      <c r="R15" s="120"/>
      <c r="S15" s="216"/>
      <c r="T15" s="217"/>
      <c r="U15" s="105"/>
      <c r="V15" s="130"/>
      <c r="W15" s="118"/>
      <c r="X15" s="110"/>
      <c r="Y15" s="223"/>
      <c r="Z15" s="20"/>
      <c r="AA15" s="3"/>
    </row>
    <row r="16" spans="5:27" ht="45" customHeight="1">
      <c r="F16" s="208" t="s">
        <v>15</v>
      </c>
      <c r="G16" s="209"/>
      <c r="H16" s="207"/>
      <c r="I16" s="127">
        <f>L9+S9</f>
        <v>0</v>
      </c>
      <c r="J16" s="111"/>
      <c r="K16" s="111"/>
      <c r="L16" s="131"/>
      <c r="M16" s="123"/>
      <c r="N16" s="105"/>
      <c r="O16" s="111"/>
      <c r="P16" s="105"/>
      <c r="Q16" s="105"/>
      <c r="R16" s="111"/>
      <c r="S16" s="105"/>
      <c r="T16" s="105"/>
      <c r="U16" s="114"/>
      <c r="V16" s="111"/>
      <c r="W16" s="105"/>
      <c r="X16" s="110"/>
      <c r="Y16" s="223"/>
      <c r="Z16" s="20"/>
      <c r="AA16" s="3"/>
    </row>
    <row r="17" spans="4:27" ht="45" customHeight="1">
      <c r="F17" s="205" t="s">
        <v>16</v>
      </c>
      <c r="G17" s="206"/>
      <c r="H17" s="207"/>
      <c r="I17" s="127">
        <f>L18</f>
        <v>0</v>
      </c>
      <c r="J17" s="111"/>
      <c r="K17" s="111"/>
      <c r="L17" s="214" t="s">
        <v>5</v>
      </c>
      <c r="M17" s="219"/>
      <c r="N17" s="105"/>
      <c r="O17" s="115"/>
      <c r="P17" s="125" t="s">
        <v>48</v>
      </c>
      <c r="Q17" s="105"/>
      <c r="R17" s="111"/>
      <c r="S17" s="228" t="s">
        <v>34</v>
      </c>
      <c r="T17" s="229"/>
      <c r="U17" s="105"/>
      <c r="V17" s="115"/>
      <c r="W17" s="125" t="s">
        <v>10</v>
      </c>
      <c r="X17" s="110"/>
      <c r="Y17" s="223"/>
      <c r="Z17" s="20"/>
      <c r="AA17" s="3"/>
    </row>
    <row r="18" spans="4:27" ht="45" customHeight="1">
      <c r="F18" s="208" t="s">
        <v>44</v>
      </c>
      <c r="G18" s="209"/>
      <c r="H18" s="207"/>
      <c r="I18" s="127">
        <f>P18</f>
        <v>0</v>
      </c>
      <c r="J18" s="111"/>
      <c r="K18" s="132"/>
      <c r="L18" s="216"/>
      <c r="M18" s="217"/>
      <c r="N18" s="114"/>
      <c r="O18" s="117"/>
      <c r="P18" s="133">
        <f>L15-P15</f>
        <v>0</v>
      </c>
      <c r="Q18" s="114"/>
      <c r="R18" s="111"/>
      <c r="S18" s="230"/>
      <c r="T18" s="231"/>
      <c r="U18" s="105"/>
      <c r="V18" s="113"/>
      <c r="W18" s="118"/>
      <c r="X18" s="110"/>
      <c r="Y18" s="223"/>
      <c r="Z18" s="20"/>
      <c r="AA18" s="3"/>
    </row>
    <row r="19" spans="4:27" ht="45" customHeight="1">
      <c r="F19" s="208" t="s">
        <v>17</v>
      </c>
      <c r="G19" s="209"/>
      <c r="H19" s="207"/>
      <c r="I19" s="127">
        <f>L12+S15</f>
        <v>0</v>
      </c>
      <c r="J19" s="111"/>
      <c r="K19" s="115"/>
      <c r="L19" s="121"/>
      <c r="M19" s="121"/>
      <c r="N19" s="105"/>
      <c r="O19" s="105"/>
      <c r="P19" s="105"/>
      <c r="Q19" s="134"/>
      <c r="R19" s="135"/>
      <c r="S19" s="210">
        <f>I12-L9-L12-L15+P15-S9-S15</f>
        <v>0</v>
      </c>
      <c r="T19" s="211"/>
      <c r="U19" s="147"/>
      <c r="V19" s="111"/>
      <c r="W19" s="136"/>
      <c r="X19" s="110"/>
      <c r="Y19" s="223"/>
      <c r="Z19" s="20"/>
    </row>
    <row r="20" spans="4:27" ht="45" customHeight="1">
      <c r="F20" s="205" t="s">
        <v>18</v>
      </c>
      <c r="G20" s="206"/>
      <c r="H20" s="207"/>
      <c r="I20" s="127">
        <f>S19</f>
        <v>0</v>
      </c>
      <c r="J20" s="111"/>
      <c r="K20" s="105"/>
      <c r="L20" s="105"/>
      <c r="M20" s="105"/>
      <c r="N20" s="137"/>
      <c r="O20" s="137"/>
      <c r="P20" s="137"/>
      <c r="Q20" s="138"/>
      <c r="R20" s="139"/>
      <c r="S20" s="212"/>
      <c r="T20" s="213"/>
      <c r="U20" s="119"/>
      <c r="V20" s="111"/>
      <c r="W20" s="226" t="s">
        <v>11</v>
      </c>
      <c r="X20" s="110"/>
      <c r="Y20" s="223"/>
      <c r="Z20" s="20"/>
    </row>
    <row r="21" spans="4:27" ht="45" customHeight="1">
      <c r="F21" s="208" t="s">
        <v>19</v>
      </c>
      <c r="G21" s="209"/>
      <c r="H21" s="207"/>
      <c r="I21" s="127">
        <f>S23</f>
        <v>0</v>
      </c>
      <c r="J21" s="111"/>
      <c r="K21" s="105"/>
      <c r="L21" s="105"/>
      <c r="M21" s="105"/>
      <c r="N21" s="105"/>
      <c r="O21" s="105"/>
      <c r="P21" s="105"/>
      <c r="Q21" s="105"/>
      <c r="R21" s="105"/>
      <c r="S21" s="105"/>
      <c r="T21" s="140"/>
      <c r="U21" s="151"/>
      <c r="V21" s="116"/>
      <c r="W21" s="227"/>
      <c r="X21" s="110"/>
      <c r="Y21" s="223"/>
      <c r="Z21" s="20"/>
    </row>
    <row r="22" spans="4:27" ht="45" customHeight="1">
      <c r="F22" s="208" t="s">
        <v>46</v>
      </c>
      <c r="G22" s="209"/>
      <c r="H22" s="207"/>
      <c r="I22" s="127">
        <f>W15</f>
        <v>0</v>
      </c>
      <c r="J22" s="111"/>
      <c r="K22" s="105"/>
      <c r="L22" s="105"/>
      <c r="M22" s="105"/>
      <c r="N22" s="105"/>
      <c r="O22" s="105"/>
      <c r="P22" s="105"/>
      <c r="Q22" s="105"/>
      <c r="R22" s="105"/>
      <c r="S22" s="214" t="s">
        <v>32</v>
      </c>
      <c r="T22" s="215"/>
      <c r="U22" s="105"/>
      <c r="V22" s="117"/>
      <c r="W22" s="118"/>
      <c r="X22" s="110"/>
      <c r="Y22" s="223"/>
      <c r="Z22" s="20"/>
      <c r="AA22" s="3"/>
    </row>
    <row r="23" spans="4:27" ht="45" customHeight="1">
      <c r="F23" s="208" t="s">
        <v>45</v>
      </c>
      <c r="G23" s="209"/>
      <c r="H23" s="207"/>
      <c r="I23" s="127">
        <f>W18</f>
        <v>0</v>
      </c>
      <c r="J23" s="111"/>
      <c r="K23" s="105"/>
      <c r="L23" s="105"/>
      <c r="M23" s="105"/>
      <c r="N23" s="105"/>
      <c r="O23" s="105"/>
      <c r="P23" s="105"/>
      <c r="Q23" s="105"/>
      <c r="R23" s="117"/>
      <c r="S23" s="216"/>
      <c r="T23" s="217"/>
      <c r="U23" s="105"/>
      <c r="V23" s="110"/>
      <c r="W23" s="110"/>
      <c r="X23" s="110"/>
      <c r="Y23" s="223"/>
      <c r="Z23" s="20"/>
      <c r="AA23" s="3"/>
    </row>
    <row r="24" spans="4:27" ht="55.5" customHeight="1">
      <c r="F24" s="208" t="s">
        <v>47</v>
      </c>
      <c r="G24" s="209"/>
      <c r="H24" s="207"/>
      <c r="I24" s="127">
        <f>W22</f>
        <v>0</v>
      </c>
      <c r="J24" s="111"/>
      <c r="K24" s="105"/>
      <c r="L24" s="105"/>
      <c r="M24" s="105"/>
      <c r="N24" s="105"/>
      <c r="O24" s="105"/>
      <c r="P24" s="105"/>
      <c r="Q24" s="105"/>
      <c r="R24" s="105"/>
      <c r="S24" s="224"/>
      <c r="T24" s="225"/>
      <c r="U24" s="105"/>
      <c r="V24" s="110"/>
      <c r="W24" s="110"/>
      <c r="X24" s="110"/>
      <c r="Y24" s="223"/>
      <c r="Z24" s="20"/>
      <c r="AA24" s="3"/>
    </row>
    <row r="25" spans="4:27" ht="12" customHeight="1">
      <c r="D25" s="141"/>
      <c r="E25" s="142"/>
      <c r="F25" s="19"/>
      <c r="G25" s="19"/>
      <c r="H25" s="19"/>
      <c r="I25" s="19"/>
      <c r="J25" s="19"/>
      <c r="K25" s="19"/>
      <c r="L25" s="19"/>
      <c r="M25" s="19"/>
      <c r="N25" s="19"/>
      <c r="O25" s="19"/>
      <c r="P25" s="19"/>
      <c r="Q25" s="19"/>
      <c r="R25" s="19"/>
      <c r="S25" s="19"/>
      <c r="T25" s="19"/>
      <c r="U25" s="19"/>
      <c r="V25" s="19"/>
      <c r="W25" s="19"/>
      <c r="X25" s="143"/>
      <c r="Y25" s="141"/>
      <c r="Z25" s="20"/>
    </row>
    <row r="26" spans="4:27" ht="18" customHeight="1">
      <c r="D26" s="144"/>
      <c r="E26" s="145"/>
      <c r="F26" s="14"/>
      <c r="G26" s="14"/>
      <c r="H26" s="14"/>
      <c r="I26" s="14"/>
      <c r="J26" s="14"/>
      <c r="K26" s="14"/>
      <c r="L26" s="14"/>
      <c r="M26" s="14"/>
      <c r="N26" s="14"/>
      <c r="O26" s="14"/>
      <c r="P26" s="14"/>
      <c r="Q26" s="14"/>
      <c r="R26" s="14"/>
      <c r="S26" s="14"/>
      <c r="T26" s="14"/>
      <c r="U26" s="14"/>
      <c r="V26" s="14"/>
      <c r="W26" s="14"/>
      <c r="X26" s="146"/>
      <c r="Y26" s="144"/>
      <c r="Z26" s="15"/>
    </row>
    <row r="27" spans="4:27" ht="18" customHeight="1"/>
    <row r="28" spans="4:27" ht="18" customHeight="1"/>
    <row r="29" spans="4:27" ht="18" customHeight="1"/>
    <row r="30" spans="4:27" ht="18" customHeight="1"/>
    <row r="31" spans="4:27" ht="18" customHeight="1"/>
    <row r="32" spans="4:27" ht="18" customHeight="1"/>
    <row r="33" ht="18" customHeight="1"/>
    <row r="34" ht="18" customHeight="1"/>
  </sheetData>
  <sheetProtection selectLockedCells="1"/>
  <mergeCells count="35">
    <mergeCell ref="Y2:Y24"/>
    <mergeCell ref="E3:I3"/>
    <mergeCell ref="K3:N3"/>
    <mergeCell ref="O3:S3"/>
    <mergeCell ref="I5:I6"/>
    <mergeCell ref="F8:F9"/>
    <mergeCell ref="L8:M8"/>
    <mergeCell ref="S8:T8"/>
    <mergeCell ref="L9:M9"/>
    <mergeCell ref="S9:T9"/>
    <mergeCell ref="L11:M11"/>
    <mergeCell ref="L12:M12"/>
    <mergeCell ref="S13:T14"/>
    <mergeCell ref="F14:H14"/>
    <mergeCell ref="L14:M14"/>
    <mergeCell ref="F15:H15"/>
    <mergeCell ref="L15:M15"/>
    <mergeCell ref="S15:T15"/>
    <mergeCell ref="W20:W21"/>
    <mergeCell ref="F21:H21"/>
    <mergeCell ref="F22:H22"/>
    <mergeCell ref="S22:T22"/>
    <mergeCell ref="F16:H16"/>
    <mergeCell ref="F17:H17"/>
    <mergeCell ref="L17:M17"/>
    <mergeCell ref="S17:T18"/>
    <mergeCell ref="F18:H18"/>
    <mergeCell ref="L18:M18"/>
    <mergeCell ref="F23:H23"/>
    <mergeCell ref="S23:T23"/>
    <mergeCell ref="F24:H24"/>
    <mergeCell ref="S24:T24"/>
    <mergeCell ref="F19:H19"/>
    <mergeCell ref="S19:T20"/>
    <mergeCell ref="F20:H20"/>
  </mergeCells>
  <phoneticPr fontId="2"/>
  <pageMargins left="0.78740157480314965" right="0.47" top="0.53" bottom="0.28000000000000003" header="0.51181102362204722" footer="0.28000000000000003"/>
  <pageSetup paperSize="9" scale="5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D1:AA34"/>
  <sheetViews>
    <sheetView showGridLines="0" view="pageBreakPreview" topLeftCell="A13" zoomScale="70" zoomScaleNormal="55" zoomScaleSheetLayoutView="70" workbookViewId="0">
      <selection activeCell="W18" activeCellId="1" sqref="W15 W18"/>
    </sheetView>
  </sheetViews>
  <sheetFormatPr defaultColWidth="19.33203125" defaultRowHeight="21"/>
  <cols>
    <col min="1" max="2" width="19.33203125" style="4"/>
    <col min="3" max="3" width="1.21875" style="4" customWidth="1"/>
    <col min="4" max="4" width="1.88671875" style="4" customWidth="1"/>
    <col min="5" max="5" width="4.77734375" style="101" customWidth="1"/>
    <col min="6" max="6" width="21.77734375" style="5" customWidth="1"/>
    <col min="7" max="8" width="5.109375" style="5" customWidth="1"/>
    <col min="9" max="9" width="19.21875" style="5" customWidth="1"/>
    <col min="10" max="11" width="5.109375" style="5" customWidth="1"/>
    <col min="12" max="12" width="4.33203125" style="5" customWidth="1"/>
    <col min="13" max="13" width="23.6640625" style="5" customWidth="1"/>
    <col min="14" max="15" width="5.109375" style="5" customWidth="1"/>
    <col min="16" max="16" width="21.88671875" style="5" customWidth="1"/>
    <col min="17" max="18" width="5.109375" style="5" customWidth="1"/>
    <col min="19" max="19" width="10.77734375" style="5" customWidth="1"/>
    <col min="20" max="20" width="16.21875" style="5" customWidth="1"/>
    <col min="21" max="22" width="5.109375" style="5" customWidth="1"/>
    <col min="23" max="23" width="26.44140625" style="5" customWidth="1"/>
    <col min="24" max="24" width="7.21875" style="102" customWidth="1"/>
    <col min="25" max="25" width="9.77734375" style="4" customWidth="1"/>
    <col min="26" max="26" width="1.6640625" style="4" customWidth="1"/>
    <col min="27" max="27" width="22.33203125" style="4" customWidth="1"/>
    <col min="28" max="16384" width="19.33203125" style="4"/>
  </cols>
  <sheetData>
    <row r="1" spans="5:27" ht="7.5" customHeight="1">
      <c r="AA1" s="3"/>
    </row>
    <row r="2" spans="5:27" s="1" customFormat="1" ht="12.75" customHeight="1">
      <c r="K2" s="147"/>
      <c r="L2" s="147"/>
      <c r="M2" s="147"/>
      <c r="N2" s="147"/>
      <c r="O2" s="147"/>
      <c r="P2" s="147"/>
      <c r="Q2" s="147"/>
      <c r="R2" s="147"/>
      <c r="S2" s="147"/>
      <c r="T2" s="147"/>
      <c r="U2" s="147"/>
      <c r="V2" s="147"/>
      <c r="W2" s="147"/>
      <c r="X2" s="148"/>
      <c r="Y2" s="223" t="s">
        <v>20</v>
      </c>
      <c r="Z2" s="15"/>
      <c r="AA2" s="3"/>
    </row>
    <row r="3" spans="5:27" s="1" customFormat="1" ht="51.75" customHeight="1">
      <c r="E3" s="200" t="s">
        <v>2</v>
      </c>
      <c r="F3" s="201"/>
      <c r="G3" s="201"/>
      <c r="H3" s="201"/>
      <c r="I3" s="202"/>
      <c r="J3" s="2"/>
      <c r="K3" s="233" t="s">
        <v>202</v>
      </c>
      <c r="L3" s="233"/>
      <c r="M3" s="233"/>
      <c r="N3" s="233"/>
      <c r="O3" s="232"/>
      <c r="P3" s="232"/>
      <c r="Q3" s="232"/>
      <c r="R3" s="232"/>
      <c r="S3" s="232"/>
      <c r="T3" s="149" t="s">
        <v>31</v>
      </c>
      <c r="U3" s="150"/>
      <c r="V3" s="150"/>
      <c r="W3" s="150"/>
      <c r="X3" s="103"/>
      <c r="Y3" s="223"/>
      <c r="Z3" s="20"/>
      <c r="AA3" s="3"/>
    </row>
    <row r="4" spans="5:27" ht="51.75" customHeight="1">
      <c r="E4" s="104"/>
      <c r="F4" s="105"/>
      <c r="G4" s="105"/>
      <c r="H4" s="105"/>
      <c r="I4" s="105"/>
      <c r="J4" s="105"/>
      <c r="K4" s="105"/>
      <c r="L4" s="105"/>
      <c r="M4" s="105"/>
      <c r="N4" s="105"/>
      <c r="O4" s="105"/>
      <c r="P4" s="105"/>
      <c r="Q4" s="105"/>
      <c r="R4" s="105"/>
      <c r="S4" s="105"/>
      <c r="T4" s="105"/>
      <c r="U4" s="105"/>
      <c r="V4" s="105"/>
      <c r="X4" s="103"/>
      <c r="Y4" s="223"/>
      <c r="Z4" s="20"/>
      <c r="AA4" s="3"/>
    </row>
    <row r="5" spans="5:27" ht="22.5" customHeight="1">
      <c r="E5" s="106"/>
      <c r="F5" s="105"/>
      <c r="G5" s="105"/>
      <c r="H5" s="105"/>
      <c r="I5" s="203" t="s">
        <v>3</v>
      </c>
      <c r="J5" s="105"/>
      <c r="K5" s="105"/>
      <c r="L5" s="105"/>
      <c r="M5" s="105"/>
      <c r="X5" s="103"/>
      <c r="Y5" s="223"/>
      <c r="Z5" s="20"/>
      <c r="AA5" s="3"/>
    </row>
    <row r="6" spans="5:27" ht="24" customHeight="1">
      <c r="E6" s="104"/>
      <c r="F6" s="105"/>
      <c r="G6" s="105"/>
      <c r="H6" s="108"/>
      <c r="I6" s="204"/>
      <c r="J6" s="105"/>
      <c r="K6" s="105"/>
      <c r="L6" s="105"/>
      <c r="M6" s="105"/>
      <c r="S6" s="109"/>
      <c r="X6" s="110"/>
      <c r="Y6" s="223"/>
      <c r="Z6" s="20"/>
      <c r="AA6" s="3"/>
    </row>
    <row r="7" spans="5:27" ht="30" customHeight="1">
      <c r="E7" s="104"/>
      <c r="F7" s="105"/>
      <c r="G7" s="105"/>
      <c r="H7" s="111"/>
      <c r="I7" s="105"/>
      <c r="J7" s="105"/>
      <c r="K7" s="105"/>
      <c r="L7" s="105"/>
      <c r="M7" s="105"/>
      <c r="X7" s="110"/>
      <c r="Y7" s="223"/>
      <c r="Z7" s="20"/>
      <c r="AA7" s="3"/>
    </row>
    <row r="8" spans="5:27" ht="45" customHeight="1">
      <c r="E8" s="104"/>
      <c r="F8" s="218" t="s">
        <v>49</v>
      </c>
      <c r="G8" s="105"/>
      <c r="H8" s="111"/>
      <c r="I8" s="105"/>
      <c r="J8" s="105"/>
      <c r="K8" s="105"/>
      <c r="L8" s="214" t="s">
        <v>4</v>
      </c>
      <c r="M8" s="219"/>
      <c r="N8" s="105"/>
      <c r="O8" s="105"/>
      <c r="P8" s="105"/>
      <c r="Q8" s="105"/>
      <c r="R8" s="105"/>
      <c r="S8" s="214" t="s">
        <v>7</v>
      </c>
      <c r="T8" s="219"/>
      <c r="U8" s="105"/>
      <c r="V8" s="105"/>
      <c r="W8" s="105"/>
      <c r="X8" s="110"/>
      <c r="Y8" s="223"/>
      <c r="Z8" s="20"/>
      <c r="AA8" s="3"/>
    </row>
    <row r="9" spans="5:27" ht="45" customHeight="1">
      <c r="E9" s="106"/>
      <c r="F9" s="204"/>
      <c r="G9" s="112"/>
      <c r="H9" s="111"/>
      <c r="I9" s="105"/>
      <c r="J9" s="105"/>
      <c r="K9" s="113"/>
      <c r="L9" s="216"/>
      <c r="M9" s="217"/>
      <c r="N9" s="105"/>
      <c r="O9" s="105"/>
      <c r="P9" s="105"/>
      <c r="Q9" s="105"/>
      <c r="R9" s="113"/>
      <c r="S9" s="216"/>
      <c r="T9" s="217"/>
      <c r="U9" s="114"/>
      <c r="V9" s="105"/>
      <c r="W9" s="105"/>
      <c r="X9" s="110"/>
      <c r="Y9" s="223"/>
      <c r="Z9" s="20"/>
      <c r="AA9" s="3"/>
    </row>
    <row r="10" spans="5:27" ht="35.25" customHeight="1">
      <c r="E10" s="104"/>
      <c r="F10" s="105"/>
      <c r="G10" s="105"/>
      <c r="H10" s="111"/>
      <c r="I10" s="105"/>
      <c r="J10" s="105"/>
      <c r="K10" s="111"/>
      <c r="L10" s="105"/>
      <c r="M10" s="105"/>
      <c r="N10" s="105"/>
      <c r="O10" s="105"/>
      <c r="P10" s="105"/>
      <c r="Q10" s="105"/>
      <c r="R10" s="111"/>
      <c r="S10" s="105"/>
      <c r="T10" s="105"/>
      <c r="U10" s="105"/>
      <c r="V10" s="105"/>
      <c r="W10" s="105"/>
      <c r="X10" s="110"/>
      <c r="Y10" s="223"/>
      <c r="Z10" s="20"/>
      <c r="AA10" s="3"/>
    </row>
    <row r="11" spans="5:27" ht="45" customHeight="1">
      <c r="E11" s="104"/>
      <c r="F11" s="105"/>
      <c r="G11" s="105"/>
      <c r="H11" s="115"/>
      <c r="I11" s="107" t="s">
        <v>1</v>
      </c>
      <c r="J11" s="116"/>
      <c r="K11" s="116"/>
      <c r="L11" s="214" t="s">
        <v>205</v>
      </c>
      <c r="M11" s="219"/>
      <c r="N11" s="105"/>
      <c r="O11" s="105"/>
      <c r="P11" s="105"/>
      <c r="Q11" s="105"/>
      <c r="R11" s="111"/>
      <c r="V11" s="105"/>
      <c r="W11" s="105"/>
      <c r="X11" s="110"/>
      <c r="Y11" s="223"/>
      <c r="Z11" s="20"/>
      <c r="AA11" s="3"/>
    </row>
    <row r="12" spans="5:27" ht="45" customHeight="1">
      <c r="E12" s="106"/>
      <c r="F12" s="105"/>
      <c r="G12" s="105"/>
      <c r="H12" s="117"/>
      <c r="I12" s="118"/>
      <c r="J12" s="119"/>
      <c r="K12" s="120"/>
      <c r="L12" s="216"/>
      <c r="M12" s="217"/>
      <c r="N12" s="114"/>
      <c r="O12" s="105"/>
      <c r="P12" s="105"/>
      <c r="Q12" s="105"/>
      <c r="R12" s="111"/>
      <c r="V12" s="105"/>
      <c r="X12" s="110"/>
      <c r="Y12" s="223"/>
      <c r="Z12" s="20"/>
      <c r="AA12" s="3"/>
    </row>
    <row r="13" spans="5:27" ht="45" customHeight="1">
      <c r="E13" s="106"/>
      <c r="F13" s="121"/>
      <c r="G13" s="121"/>
      <c r="H13" s="121"/>
      <c r="I13" s="121"/>
      <c r="J13" s="105"/>
      <c r="K13" s="111"/>
      <c r="L13" s="105"/>
      <c r="M13" s="122"/>
      <c r="N13" s="105"/>
      <c r="O13" s="105"/>
      <c r="P13" s="105"/>
      <c r="Q13" s="105"/>
      <c r="R13" s="111"/>
      <c r="S13" s="228" t="s">
        <v>8</v>
      </c>
      <c r="T13" s="234"/>
      <c r="X13" s="110"/>
      <c r="Y13" s="223"/>
      <c r="Z13" s="20"/>
      <c r="AA13" s="3"/>
    </row>
    <row r="14" spans="5:27" ht="45" customHeight="1">
      <c r="E14" s="104"/>
      <c r="F14" s="220" t="s">
        <v>12</v>
      </c>
      <c r="G14" s="221"/>
      <c r="H14" s="222"/>
      <c r="I14" s="124" t="s">
        <v>13</v>
      </c>
      <c r="J14" s="111"/>
      <c r="K14" s="111"/>
      <c r="L14" s="214" t="s">
        <v>33</v>
      </c>
      <c r="M14" s="219"/>
      <c r="N14" s="105"/>
      <c r="O14" s="105"/>
      <c r="P14" s="125" t="s">
        <v>6</v>
      </c>
      <c r="Q14" s="105"/>
      <c r="R14" s="111"/>
      <c r="S14" s="235"/>
      <c r="T14" s="236"/>
      <c r="U14" s="105"/>
      <c r="V14" s="126"/>
      <c r="W14" s="125" t="s">
        <v>9</v>
      </c>
      <c r="X14" s="110"/>
      <c r="Y14" s="223"/>
      <c r="Z14" s="20"/>
      <c r="AA14" s="3"/>
    </row>
    <row r="15" spans="5:27" ht="45" customHeight="1">
      <c r="E15" s="104"/>
      <c r="F15" s="205" t="s">
        <v>14</v>
      </c>
      <c r="G15" s="206"/>
      <c r="H15" s="207"/>
      <c r="I15" s="127">
        <f>I12</f>
        <v>0</v>
      </c>
      <c r="J15" s="111"/>
      <c r="K15" s="120"/>
      <c r="L15" s="216"/>
      <c r="M15" s="217"/>
      <c r="N15" s="128"/>
      <c r="O15" s="120"/>
      <c r="P15" s="129"/>
      <c r="Q15" s="119"/>
      <c r="R15" s="120"/>
      <c r="S15" s="216"/>
      <c r="T15" s="217"/>
      <c r="U15" s="105"/>
      <c r="V15" s="130"/>
      <c r="W15" s="118"/>
      <c r="X15" s="110"/>
      <c r="Y15" s="223"/>
      <c r="Z15" s="20"/>
      <c r="AA15" s="3"/>
    </row>
    <row r="16" spans="5:27" ht="45" customHeight="1">
      <c r="F16" s="208" t="s">
        <v>15</v>
      </c>
      <c r="G16" s="209"/>
      <c r="H16" s="207"/>
      <c r="I16" s="127">
        <f>L9+S9</f>
        <v>0</v>
      </c>
      <c r="J16" s="111"/>
      <c r="K16" s="111"/>
      <c r="L16" s="131"/>
      <c r="M16" s="123"/>
      <c r="N16" s="105"/>
      <c r="O16" s="111"/>
      <c r="P16" s="105"/>
      <c r="Q16" s="105"/>
      <c r="R16" s="111"/>
      <c r="S16" s="105"/>
      <c r="T16" s="105"/>
      <c r="U16" s="114"/>
      <c r="V16" s="111"/>
      <c r="W16" s="105"/>
      <c r="X16" s="110"/>
      <c r="Y16" s="223"/>
      <c r="Z16" s="20"/>
      <c r="AA16" s="3"/>
    </row>
    <row r="17" spans="4:27" ht="45" customHeight="1">
      <c r="F17" s="205" t="s">
        <v>16</v>
      </c>
      <c r="G17" s="206"/>
      <c r="H17" s="207"/>
      <c r="I17" s="127">
        <f>L18</f>
        <v>0</v>
      </c>
      <c r="J17" s="111"/>
      <c r="K17" s="111"/>
      <c r="L17" s="214" t="s">
        <v>5</v>
      </c>
      <c r="M17" s="219"/>
      <c r="N17" s="105"/>
      <c r="O17" s="115"/>
      <c r="P17" s="125" t="s">
        <v>48</v>
      </c>
      <c r="Q17" s="105"/>
      <c r="R17" s="111"/>
      <c r="S17" s="228" t="s">
        <v>34</v>
      </c>
      <c r="T17" s="229"/>
      <c r="U17" s="105"/>
      <c r="V17" s="115"/>
      <c r="W17" s="125" t="s">
        <v>10</v>
      </c>
      <c r="X17" s="110"/>
      <c r="Y17" s="223"/>
      <c r="Z17" s="20"/>
      <c r="AA17" s="3"/>
    </row>
    <row r="18" spans="4:27" ht="45" customHeight="1">
      <c r="F18" s="208" t="s">
        <v>44</v>
      </c>
      <c r="G18" s="209"/>
      <c r="H18" s="207"/>
      <c r="I18" s="127">
        <f>P18</f>
        <v>0</v>
      </c>
      <c r="J18" s="111"/>
      <c r="K18" s="132"/>
      <c r="L18" s="216"/>
      <c r="M18" s="217"/>
      <c r="N18" s="114"/>
      <c r="O18" s="117"/>
      <c r="P18" s="133">
        <f>L15-P15</f>
        <v>0</v>
      </c>
      <c r="Q18" s="114"/>
      <c r="R18" s="111"/>
      <c r="S18" s="230"/>
      <c r="T18" s="231"/>
      <c r="U18" s="105"/>
      <c r="V18" s="113"/>
      <c r="W18" s="118"/>
      <c r="X18" s="110"/>
      <c r="Y18" s="223"/>
      <c r="Z18" s="20"/>
      <c r="AA18" s="3"/>
    </row>
    <row r="19" spans="4:27" ht="45" customHeight="1">
      <c r="F19" s="208" t="s">
        <v>17</v>
      </c>
      <c r="G19" s="209"/>
      <c r="H19" s="207"/>
      <c r="I19" s="127">
        <f>L12+S15</f>
        <v>0</v>
      </c>
      <c r="J19" s="111"/>
      <c r="K19" s="115"/>
      <c r="L19" s="121"/>
      <c r="M19" s="121"/>
      <c r="N19" s="105"/>
      <c r="O19" s="105"/>
      <c r="P19" s="105"/>
      <c r="Q19" s="134"/>
      <c r="R19" s="135"/>
      <c r="S19" s="210">
        <f>I12-L9-L12-L15+P15-S9-S15</f>
        <v>0</v>
      </c>
      <c r="T19" s="211"/>
      <c r="U19" s="147"/>
      <c r="V19" s="111"/>
      <c r="W19" s="136"/>
      <c r="X19" s="110"/>
      <c r="Y19" s="223"/>
      <c r="Z19" s="20"/>
    </row>
    <row r="20" spans="4:27" ht="45" customHeight="1">
      <c r="F20" s="205" t="s">
        <v>18</v>
      </c>
      <c r="G20" s="206"/>
      <c r="H20" s="207"/>
      <c r="I20" s="127">
        <f>S19</f>
        <v>0</v>
      </c>
      <c r="J20" s="111"/>
      <c r="K20" s="105"/>
      <c r="L20" s="105"/>
      <c r="M20" s="105"/>
      <c r="N20" s="137"/>
      <c r="O20" s="137"/>
      <c r="P20" s="137"/>
      <c r="Q20" s="138"/>
      <c r="R20" s="139"/>
      <c r="S20" s="212"/>
      <c r="T20" s="213"/>
      <c r="U20" s="119"/>
      <c r="V20" s="111"/>
      <c r="W20" s="226" t="s">
        <v>11</v>
      </c>
      <c r="X20" s="110"/>
      <c r="Y20" s="223"/>
      <c r="Z20" s="20"/>
    </row>
    <row r="21" spans="4:27" ht="45" customHeight="1">
      <c r="F21" s="208" t="s">
        <v>19</v>
      </c>
      <c r="G21" s="209"/>
      <c r="H21" s="207"/>
      <c r="I21" s="127">
        <f>S23</f>
        <v>0</v>
      </c>
      <c r="J21" s="111"/>
      <c r="K21" s="105"/>
      <c r="L21" s="105"/>
      <c r="M21" s="105"/>
      <c r="N21" s="105"/>
      <c r="O21" s="105"/>
      <c r="P21" s="105"/>
      <c r="Q21" s="105"/>
      <c r="R21" s="105"/>
      <c r="S21" s="105"/>
      <c r="T21" s="140"/>
      <c r="U21" s="151"/>
      <c r="V21" s="116"/>
      <c r="W21" s="227"/>
      <c r="X21" s="110"/>
      <c r="Y21" s="223"/>
      <c r="Z21" s="20"/>
    </row>
    <row r="22" spans="4:27" ht="45" customHeight="1">
      <c r="F22" s="208" t="s">
        <v>46</v>
      </c>
      <c r="G22" s="209"/>
      <c r="H22" s="207"/>
      <c r="I22" s="127">
        <f>W15</f>
        <v>0</v>
      </c>
      <c r="J22" s="111"/>
      <c r="K22" s="105"/>
      <c r="L22" s="105"/>
      <c r="M22" s="105"/>
      <c r="N22" s="105"/>
      <c r="O22" s="105"/>
      <c r="P22" s="105"/>
      <c r="Q22" s="105"/>
      <c r="R22" s="105"/>
      <c r="S22" s="214" t="s">
        <v>32</v>
      </c>
      <c r="T22" s="215"/>
      <c r="U22" s="105"/>
      <c r="V22" s="117"/>
      <c r="W22" s="118"/>
      <c r="X22" s="110"/>
      <c r="Y22" s="223"/>
      <c r="Z22" s="20"/>
      <c r="AA22" s="3"/>
    </row>
    <row r="23" spans="4:27" ht="45" customHeight="1">
      <c r="F23" s="208" t="s">
        <v>45</v>
      </c>
      <c r="G23" s="209"/>
      <c r="H23" s="207"/>
      <c r="I23" s="127">
        <f>W18</f>
        <v>0</v>
      </c>
      <c r="J23" s="111"/>
      <c r="K23" s="105"/>
      <c r="L23" s="105"/>
      <c r="M23" s="105"/>
      <c r="N23" s="105"/>
      <c r="O23" s="105"/>
      <c r="P23" s="105"/>
      <c r="Q23" s="105"/>
      <c r="R23" s="117"/>
      <c r="S23" s="216"/>
      <c r="T23" s="217"/>
      <c r="U23" s="105"/>
      <c r="V23" s="110"/>
      <c r="W23" s="110"/>
      <c r="X23" s="110"/>
      <c r="Y23" s="223"/>
      <c r="Z23" s="20"/>
      <c r="AA23" s="3"/>
    </row>
    <row r="24" spans="4:27" ht="55.5" customHeight="1">
      <c r="F24" s="208" t="s">
        <v>47</v>
      </c>
      <c r="G24" s="209"/>
      <c r="H24" s="207"/>
      <c r="I24" s="127">
        <f>W22</f>
        <v>0</v>
      </c>
      <c r="J24" s="111"/>
      <c r="K24" s="105"/>
      <c r="L24" s="105"/>
      <c r="M24" s="105"/>
      <c r="N24" s="105"/>
      <c r="O24" s="105"/>
      <c r="P24" s="105"/>
      <c r="Q24" s="105"/>
      <c r="R24" s="105"/>
      <c r="S24" s="224"/>
      <c r="T24" s="225"/>
      <c r="U24" s="105"/>
      <c r="V24" s="110"/>
      <c r="W24" s="110"/>
      <c r="X24" s="110"/>
      <c r="Y24" s="223"/>
      <c r="Z24" s="20"/>
      <c r="AA24" s="3"/>
    </row>
    <row r="25" spans="4:27" ht="12" customHeight="1">
      <c r="D25" s="141"/>
      <c r="E25" s="142"/>
      <c r="F25" s="19"/>
      <c r="G25" s="19"/>
      <c r="H25" s="19"/>
      <c r="I25" s="19"/>
      <c r="J25" s="19"/>
      <c r="K25" s="19"/>
      <c r="L25" s="19"/>
      <c r="M25" s="19"/>
      <c r="N25" s="19"/>
      <c r="O25" s="19"/>
      <c r="P25" s="19"/>
      <c r="Q25" s="19"/>
      <c r="R25" s="19"/>
      <c r="S25" s="19"/>
      <c r="T25" s="19"/>
      <c r="U25" s="19"/>
      <c r="V25" s="19"/>
      <c r="W25" s="19"/>
      <c r="X25" s="143"/>
      <c r="Y25" s="141"/>
      <c r="Z25" s="20"/>
    </row>
    <row r="26" spans="4:27" ht="18" customHeight="1">
      <c r="D26" s="144"/>
      <c r="E26" s="145"/>
      <c r="F26" s="14"/>
      <c r="G26" s="14"/>
      <c r="H26" s="14"/>
      <c r="I26" s="14"/>
      <c r="J26" s="14"/>
      <c r="K26" s="14"/>
      <c r="L26" s="14"/>
      <c r="M26" s="14"/>
      <c r="N26" s="14"/>
      <c r="O26" s="14"/>
      <c r="P26" s="14"/>
      <c r="Q26" s="14"/>
      <c r="R26" s="14"/>
      <c r="S26" s="14"/>
      <c r="T26" s="14"/>
      <c r="U26" s="14"/>
      <c r="V26" s="14"/>
      <c r="W26" s="14"/>
      <c r="X26" s="146"/>
      <c r="Y26" s="144"/>
      <c r="Z26" s="15"/>
    </row>
    <row r="27" spans="4:27" ht="18" customHeight="1"/>
    <row r="28" spans="4:27" ht="18" customHeight="1"/>
    <row r="29" spans="4:27" ht="18" customHeight="1"/>
    <row r="30" spans="4:27" ht="18" customHeight="1"/>
    <row r="31" spans="4:27" ht="18" customHeight="1"/>
    <row r="32" spans="4:27" ht="18" customHeight="1"/>
    <row r="33" ht="18" customHeight="1"/>
    <row r="34" ht="18" customHeight="1"/>
  </sheetData>
  <sheetProtection selectLockedCells="1"/>
  <mergeCells count="35">
    <mergeCell ref="Y2:Y24"/>
    <mergeCell ref="E3:I3"/>
    <mergeCell ref="K3:N3"/>
    <mergeCell ref="O3:S3"/>
    <mergeCell ref="I5:I6"/>
    <mergeCell ref="F8:F9"/>
    <mergeCell ref="L8:M8"/>
    <mergeCell ref="S8:T8"/>
    <mergeCell ref="L9:M9"/>
    <mergeCell ref="S9:T9"/>
    <mergeCell ref="L11:M11"/>
    <mergeCell ref="L12:M12"/>
    <mergeCell ref="S13:T14"/>
    <mergeCell ref="F14:H14"/>
    <mergeCell ref="L14:M14"/>
    <mergeCell ref="F15:H15"/>
    <mergeCell ref="L15:M15"/>
    <mergeCell ref="S15:T15"/>
    <mergeCell ref="W20:W21"/>
    <mergeCell ref="F21:H21"/>
    <mergeCell ref="F22:H22"/>
    <mergeCell ref="S22:T22"/>
    <mergeCell ref="F16:H16"/>
    <mergeCell ref="F17:H17"/>
    <mergeCell ref="L17:M17"/>
    <mergeCell ref="S17:T18"/>
    <mergeCell ref="F18:H18"/>
    <mergeCell ref="L18:M18"/>
    <mergeCell ref="F23:H23"/>
    <mergeCell ref="S23:T23"/>
    <mergeCell ref="F24:H24"/>
    <mergeCell ref="S24:T24"/>
    <mergeCell ref="F19:H19"/>
    <mergeCell ref="S19:T20"/>
    <mergeCell ref="F20:H20"/>
  </mergeCells>
  <phoneticPr fontId="2"/>
  <pageMargins left="0.78740157480314965" right="0.47" top="0.53" bottom="0.28000000000000003" header="0.51181102362204722" footer="0.28000000000000003"/>
  <pageSetup paperSize="9" scale="5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D1:AA34"/>
  <sheetViews>
    <sheetView showGridLines="0" view="pageBreakPreview" topLeftCell="A12" zoomScale="70" zoomScaleNormal="55" zoomScaleSheetLayoutView="70" workbookViewId="0">
      <selection activeCell="W18" activeCellId="1" sqref="W15 W18"/>
    </sheetView>
  </sheetViews>
  <sheetFormatPr defaultColWidth="19.33203125" defaultRowHeight="21"/>
  <cols>
    <col min="1" max="2" width="19.33203125" style="4"/>
    <col min="3" max="3" width="1.21875" style="4" customWidth="1"/>
    <col min="4" max="4" width="1.88671875" style="4" customWidth="1"/>
    <col min="5" max="5" width="4.77734375" style="101" customWidth="1"/>
    <col min="6" max="6" width="21.77734375" style="5" customWidth="1"/>
    <col min="7" max="8" width="5.109375" style="5" customWidth="1"/>
    <col min="9" max="9" width="19.21875" style="5" customWidth="1"/>
    <col min="10" max="11" width="5.109375" style="5" customWidth="1"/>
    <col min="12" max="12" width="4.33203125" style="5" customWidth="1"/>
    <col min="13" max="13" width="23.6640625" style="5" customWidth="1"/>
    <col min="14" max="15" width="5.109375" style="5" customWidth="1"/>
    <col min="16" max="16" width="21.88671875" style="5" customWidth="1"/>
    <col min="17" max="18" width="5.109375" style="5" customWidth="1"/>
    <col min="19" max="19" width="10.77734375" style="5" customWidth="1"/>
    <col min="20" max="20" width="16.21875" style="5" customWidth="1"/>
    <col min="21" max="22" width="5.109375" style="5" customWidth="1"/>
    <col min="23" max="23" width="26.44140625" style="5" customWidth="1"/>
    <col min="24" max="24" width="7.21875" style="102" customWidth="1"/>
    <col min="25" max="25" width="9.77734375" style="4" customWidth="1"/>
    <col min="26" max="26" width="1.6640625" style="4" customWidth="1"/>
    <col min="27" max="27" width="22.33203125" style="4" customWidth="1"/>
    <col min="28" max="16384" width="19.33203125" style="4"/>
  </cols>
  <sheetData>
    <row r="1" spans="5:27" ht="7.5" customHeight="1">
      <c r="AA1" s="3"/>
    </row>
    <row r="2" spans="5:27" s="1" customFormat="1" ht="12.75" customHeight="1">
      <c r="K2" s="147"/>
      <c r="L2" s="147"/>
      <c r="M2" s="147"/>
      <c r="N2" s="147"/>
      <c r="O2" s="147"/>
      <c r="P2" s="147"/>
      <c r="Q2" s="147"/>
      <c r="R2" s="147"/>
      <c r="S2" s="147"/>
      <c r="T2" s="147"/>
      <c r="U2" s="147"/>
      <c r="V2" s="147"/>
      <c r="W2" s="147"/>
      <c r="X2" s="148"/>
      <c r="Y2" s="223" t="s">
        <v>20</v>
      </c>
      <c r="Z2" s="15"/>
      <c r="AA2" s="3"/>
    </row>
    <row r="3" spans="5:27" s="1" customFormat="1" ht="51.75" customHeight="1">
      <c r="E3" s="200" t="s">
        <v>2</v>
      </c>
      <c r="F3" s="201"/>
      <c r="G3" s="201"/>
      <c r="H3" s="201"/>
      <c r="I3" s="202"/>
      <c r="J3" s="2"/>
      <c r="K3" s="233" t="s">
        <v>202</v>
      </c>
      <c r="L3" s="233"/>
      <c r="M3" s="233"/>
      <c r="N3" s="233"/>
      <c r="O3" s="232"/>
      <c r="P3" s="232"/>
      <c r="Q3" s="232"/>
      <c r="R3" s="232"/>
      <c r="S3" s="232"/>
      <c r="T3" s="149" t="s">
        <v>31</v>
      </c>
      <c r="U3" s="150"/>
      <c r="V3" s="150"/>
      <c r="W3" s="150"/>
      <c r="X3" s="103"/>
      <c r="Y3" s="223"/>
      <c r="Z3" s="20"/>
      <c r="AA3" s="3"/>
    </row>
    <row r="4" spans="5:27" ht="51.75" customHeight="1">
      <c r="E4" s="104"/>
      <c r="F4" s="105"/>
      <c r="G4" s="105"/>
      <c r="H4" s="105"/>
      <c r="I4" s="105"/>
      <c r="J4" s="105"/>
      <c r="K4" s="105"/>
      <c r="L4" s="105"/>
      <c r="M4" s="105"/>
      <c r="N4" s="105"/>
      <c r="O4" s="105"/>
      <c r="P4" s="105"/>
      <c r="Q4" s="105"/>
      <c r="R4" s="105"/>
      <c r="S4" s="105"/>
      <c r="T4" s="105"/>
      <c r="U4" s="105"/>
      <c r="V4" s="105"/>
      <c r="X4" s="103"/>
      <c r="Y4" s="223"/>
      <c r="Z4" s="20"/>
      <c r="AA4" s="3"/>
    </row>
    <row r="5" spans="5:27" ht="22.5" customHeight="1">
      <c r="E5" s="106"/>
      <c r="F5" s="105"/>
      <c r="G5" s="105"/>
      <c r="H5" s="105"/>
      <c r="I5" s="203" t="s">
        <v>3</v>
      </c>
      <c r="J5" s="105"/>
      <c r="K5" s="105"/>
      <c r="L5" s="105"/>
      <c r="M5" s="105"/>
      <c r="X5" s="103"/>
      <c r="Y5" s="223"/>
      <c r="Z5" s="20"/>
      <c r="AA5" s="3"/>
    </row>
    <row r="6" spans="5:27" ht="24" customHeight="1">
      <c r="E6" s="104"/>
      <c r="F6" s="105"/>
      <c r="G6" s="105"/>
      <c r="H6" s="108"/>
      <c r="I6" s="204"/>
      <c r="J6" s="105"/>
      <c r="K6" s="105"/>
      <c r="L6" s="105"/>
      <c r="M6" s="105"/>
      <c r="S6" s="109"/>
      <c r="X6" s="110"/>
      <c r="Y6" s="223"/>
      <c r="Z6" s="20"/>
      <c r="AA6" s="3"/>
    </row>
    <row r="7" spans="5:27" ht="30" customHeight="1">
      <c r="E7" s="104"/>
      <c r="F7" s="105"/>
      <c r="G7" s="105"/>
      <c r="H7" s="111"/>
      <c r="I7" s="105"/>
      <c r="J7" s="105"/>
      <c r="K7" s="105"/>
      <c r="L7" s="105"/>
      <c r="M7" s="105"/>
      <c r="X7" s="110"/>
      <c r="Y7" s="223"/>
      <c r="Z7" s="20"/>
      <c r="AA7" s="3"/>
    </row>
    <row r="8" spans="5:27" ht="45" customHeight="1">
      <c r="E8" s="104"/>
      <c r="F8" s="218" t="s">
        <v>49</v>
      </c>
      <c r="G8" s="105"/>
      <c r="H8" s="111"/>
      <c r="I8" s="105"/>
      <c r="J8" s="105"/>
      <c r="K8" s="105"/>
      <c r="L8" s="214" t="s">
        <v>4</v>
      </c>
      <c r="M8" s="219"/>
      <c r="N8" s="105"/>
      <c r="O8" s="105"/>
      <c r="P8" s="105"/>
      <c r="Q8" s="105"/>
      <c r="R8" s="105"/>
      <c r="S8" s="214" t="s">
        <v>7</v>
      </c>
      <c r="T8" s="219"/>
      <c r="U8" s="105"/>
      <c r="V8" s="105"/>
      <c r="W8" s="105"/>
      <c r="X8" s="110"/>
      <c r="Y8" s="223"/>
      <c r="Z8" s="20"/>
      <c r="AA8" s="3"/>
    </row>
    <row r="9" spans="5:27" ht="45" customHeight="1">
      <c r="E9" s="106"/>
      <c r="F9" s="204"/>
      <c r="G9" s="112"/>
      <c r="H9" s="111"/>
      <c r="I9" s="105"/>
      <c r="J9" s="105"/>
      <c r="K9" s="113"/>
      <c r="L9" s="216"/>
      <c r="M9" s="217"/>
      <c r="N9" s="105"/>
      <c r="O9" s="105"/>
      <c r="P9" s="105"/>
      <c r="Q9" s="105"/>
      <c r="R9" s="113"/>
      <c r="S9" s="216"/>
      <c r="T9" s="217"/>
      <c r="U9" s="114"/>
      <c r="V9" s="105"/>
      <c r="W9" s="105"/>
      <c r="X9" s="110"/>
      <c r="Y9" s="223"/>
      <c r="Z9" s="20"/>
      <c r="AA9" s="3"/>
    </row>
    <row r="10" spans="5:27" ht="35.25" customHeight="1">
      <c r="E10" s="104"/>
      <c r="F10" s="105"/>
      <c r="G10" s="105"/>
      <c r="H10" s="111"/>
      <c r="I10" s="105"/>
      <c r="J10" s="105"/>
      <c r="K10" s="111"/>
      <c r="L10" s="105"/>
      <c r="M10" s="105"/>
      <c r="N10" s="105"/>
      <c r="O10" s="105"/>
      <c r="P10" s="105"/>
      <c r="Q10" s="105"/>
      <c r="R10" s="111"/>
      <c r="S10" s="105"/>
      <c r="T10" s="105"/>
      <c r="U10" s="105"/>
      <c r="V10" s="105"/>
      <c r="W10" s="105"/>
      <c r="X10" s="110"/>
      <c r="Y10" s="223"/>
      <c r="Z10" s="20"/>
      <c r="AA10" s="3"/>
    </row>
    <row r="11" spans="5:27" ht="45" customHeight="1">
      <c r="E11" s="104"/>
      <c r="F11" s="105"/>
      <c r="G11" s="105"/>
      <c r="H11" s="115"/>
      <c r="I11" s="107" t="s">
        <v>1</v>
      </c>
      <c r="J11" s="116"/>
      <c r="K11" s="116"/>
      <c r="L11" s="214" t="s">
        <v>205</v>
      </c>
      <c r="M11" s="219"/>
      <c r="N11" s="105"/>
      <c r="O11" s="105"/>
      <c r="P11" s="105"/>
      <c r="Q11" s="105"/>
      <c r="R11" s="111"/>
      <c r="V11" s="105"/>
      <c r="W11" s="105"/>
      <c r="X11" s="110"/>
      <c r="Y11" s="223"/>
      <c r="Z11" s="20"/>
      <c r="AA11" s="3"/>
    </row>
    <row r="12" spans="5:27" ht="45" customHeight="1">
      <c r="E12" s="106"/>
      <c r="F12" s="105"/>
      <c r="G12" s="105"/>
      <c r="H12" s="117"/>
      <c r="I12" s="118"/>
      <c r="J12" s="119"/>
      <c r="K12" s="120"/>
      <c r="L12" s="216"/>
      <c r="M12" s="217"/>
      <c r="N12" s="114"/>
      <c r="O12" s="105"/>
      <c r="P12" s="105"/>
      <c r="Q12" s="105"/>
      <c r="R12" s="111"/>
      <c r="V12" s="105"/>
      <c r="X12" s="110"/>
      <c r="Y12" s="223"/>
      <c r="Z12" s="20"/>
      <c r="AA12" s="3"/>
    </row>
    <row r="13" spans="5:27" ht="45" customHeight="1">
      <c r="E13" s="106"/>
      <c r="F13" s="121"/>
      <c r="G13" s="121"/>
      <c r="H13" s="121"/>
      <c r="I13" s="121"/>
      <c r="J13" s="105"/>
      <c r="K13" s="111"/>
      <c r="L13" s="105"/>
      <c r="M13" s="122"/>
      <c r="N13" s="105"/>
      <c r="O13" s="105"/>
      <c r="P13" s="105"/>
      <c r="Q13" s="105"/>
      <c r="R13" s="111"/>
      <c r="S13" s="228" t="s">
        <v>8</v>
      </c>
      <c r="T13" s="234"/>
      <c r="X13" s="110"/>
      <c r="Y13" s="223"/>
      <c r="Z13" s="20"/>
      <c r="AA13" s="3"/>
    </row>
    <row r="14" spans="5:27" ht="45" customHeight="1">
      <c r="E14" s="104"/>
      <c r="F14" s="220" t="s">
        <v>12</v>
      </c>
      <c r="G14" s="221"/>
      <c r="H14" s="222"/>
      <c r="I14" s="124" t="s">
        <v>13</v>
      </c>
      <c r="J14" s="111"/>
      <c r="K14" s="111"/>
      <c r="L14" s="214" t="s">
        <v>33</v>
      </c>
      <c r="M14" s="219"/>
      <c r="N14" s="105"/>
      <c r="O14" s="105"/>
      <c r="P14" s="125" t="s">
        <v>6</v>
      </c>
      <c r="Q14" s="105"/>
      <c r="R14" s="111"/>
      <c r="S14" s="235"/>
      <c r="T14" s="236"/>
      <c r="U14" s="105"/>
      <c r="V14" s="126"/>
      <c r="W14" s="125" t="s">
        <v>9</v>
      </c>
      <c r="X14" s="110"/>
      <c r="Y14" s="223"/>
      <c r="Z14" s="20"/>
      <c r="AA14" s="3"/>
    </row>
    <row r="15" spans="5:27" ht="45" customHeight="1">
      <c r="E15" s="104"/>
      <c r="F15" s="205" t="s">
        <v>14</v>
      </c>
      <c r="G15" s="206"/>
      <c r="H15" s="207"/>
      <c r="I15" s="127">
        <f>I12</f>
        <v>0</v>
      </c>
      <c r="J15" s="111"/>
      <c r="K15" s="120"/>
      <c r="L15" s="216"/>
      <c r="M15" s="217"/>
      <c r="N15" s="128"/>
      <c r="O15" s="120"/>
      <c r="P15" s="129"/>
      <c r="Q15" s="119"/>
      <c r="R15" s="120"/>
      <c r="S15" s="216"/>
      <c r="T15" s="217"/>
      <c r="U15" s="105"/>
      <c r="V15" s="130"/>
      <c r="W15" s="118"/>
      <c r="X15" s="110"/>
      <c r="Y15" s="223"/>
      <c r="Z15" s="20"/>
      <c r="AA15" s="3"/>
    </row>
    <row r="16" spans="5:27" ht="45" customHeight="1">
      <c r="F16" s="208" t="s">
        <v>15</v>
      </c>
      <c r="G16" s="209"/>
      <c r="H16" s="207"/>
      <c r="I16" s="127">
        <f>L9+S9</f>
        <v>0</v>
      </c>
      <c r="J16" s="111"/>
      <c r="K16" s="111"/>
      <c r="L16" s="131"/>
      <c r="M16" s="123"/>
      <c r="N16" s="105"/>
      <c r="O16" s="111"/>
      <c r="P16" s="105"/>
      <c r="Q16" s="105"/>
      <c r="R16" s="111"/>
      <c r="S16" s="105"/>
      <c r="T16" s="105"/>
      <c r="U16" s="114"/>
      <c r="V16" s="111"/>
      <c r="W16" s="105"/>
      <c r="X16" s="110"/>
      <c r="Y16" s="223"/>
      <c r="Z16" s="20"/>
      <c r="AA16" s="3"/>
    </row>
    <row r="17" spans="4:27" ht="45" customHeight="1">
      <c r="F17" s="205" t="s">
        <v>16</v>
      </c>
      <c r="G17" s="206"/>
      <c r="H17" s="207"/>
      <c r="I17" s="127">
        <f>L18</f>
        <v>0</v>
      </c>
      <c r="J17" s="111"/>
      <c r="K17" s="111"/>
      <c r="L17" s="214" t="s">
        <v>5</v>
      </c>
      <c r="M17" s="219"/>
      <c r="N17" s="105"/>
      <c r="O17" s="115"/>
      <c r="P17" s="125" t="s">
        <v>48</v>
      </c>
      <c r="Q17" s="105"/>
      <c r="R17" s="111"/>
      <c r="S17" s="228" t="s">
        <v>34</v>
      </c>
      <c r="T17" s="229"/>
      <c r="U17" s="105"/>
      <c r="V17" s="115"/>
      <c r="W17" s="125" t="s">
        <v>10</v>
      </c>
      <c r="X17" s="110"/>
      <c r="Y17" s="223"/>
      <c r="Z17" s="20"/>
      <c r="AA17" s="3"/>
    </row>
    <row r="18" spans="4:27" ht="45" customHeight="1">
      <c r="F18" s="208" t="s">
        <v>44</v>
      </c>
      <c r="G18" s="209"/>
      <c r="H18" s="207"/>
      <c r="I18" s="127">
        <f>P18</f>
        <v>0</v>
      </c>
      <c r="J18" s="111"/>
      <c r="K18" s="132"/>
      <c r="L18" s="216"/>
      <c r="M18" s="217"/>
      <c r="N18" s="114"/>
      <c r="O18" s="117"/>
      <c r="P18" s="133">
        <f>L15-P15</f>
        <v>0</v>
      </c>
      <c r="Q18" s="114"/>
      <c r="R18" s="111"/>
      <c r="S18" s="230"/>
      <c r="T18" s="231"/>
      <c r="U18" s="105"/>
      <c r="V18" s="113"/>
      <c r="W18" s="118"/>
      <c r="X18" s="110"/>
      <c r="Y18" s="223"/>
      <c r="Z18" s="20"/>
      <c r="AA18" s="3"/>
    </row>
    <row r="19" spans="4:27" ht="45" customHeight="1">
      <c r="F19" s="208" t="s">
        <v>17</v>
      </c>
      <c r="G19" s="209"/>
      <c r="H19" s="207"/>
      <c r="I19" s="127">
        <f>L12+S15</f>
        <v>0</v>
      </c>
      <c r="J19" s="111"/>
      <c r="K19" s="115"/>
      <c r="L19" s="121"/>
      <c r="M19" s="121"/>
      <c r="N19" s="105"/>
      <c r="O19" s="105"/>
      <c r="P19" s="105"/>
      <c r="Q19" s="134"/>
      <c r="R19" s="135"/>
      <c r="S19" s="210">
        <f>I12-L9-L12-L15+P15-S9-S15</f>
        <v>0</v>
      </c>
      <c r="T19" s="211"/>
      <c r="U19" s="147"/>
      <c r="V19" s="111"/>
      <c r="W19" s="136"/>
      <c r="X19" s="110"/>
      <c r="Y19" s="223"/>
      <c r="Z19" s="20"/>
    </row>
    <row r="20" spans="4:27" ht="45" customHeight="1">
      <c r="F20" s="205" t="s">
        <v>18</v>
      </c>
      <c r="G20" s="206"/>
      <c r="H20" s="207"/>
      <c r="I20" s="127">
        <f>S19</f>
        <v>0</v>
      </c>
      <c r="J20" s="111"/>
      <c r="K20" s="105"/>
      <c r="L20" s="105"/>
      <c r="M20" s="105"/>
      <c r="N20" s="137"/>
      <c r="O20" s="137"/>
      <c r="P20" s="137"/>
      <c r="Q20" s="138"/>
      <c r="R20" s="139"/>
      <c r="S20" s="212"/>
      <c r="T20" s="213"/>
      <c r="U20" s="119"/>
      <c r="V20" s="111"/>
      <c r="W20" s="226" t="s">
        <v>11</v>
      </c>
      <c r="X20" s="110"/>
      <c r="Y20" s="223"/>
      <c r="Z20" s="20"/>
    </row>
    <row r="21" spans="4:27" ht="45" customHeight="1">
      <c r="F21" s="208" t="s">
        <v>19</v>
      </c>
      <c r="G21" s="209"/>
      <c r="H21" s="207"/>
      <c r="I21" s="127">
        <f>S23</f>
        <v>0</v>
      </c>
      <c r="J21" s="111"/>
      <c r="K21" s="105"/>
      <c r="L21" s="105"/>
      <c r="M21" s="105"/>
      <c r="N21" s="105"/>
      <c r="O21" s="105"/>
      <c r="P21" s="105"/>
      <c r="Q21" s="105"/>
      <c r="R21" s="105"/>
      <c r="S21" s="105"/>
      <c r="T21" s="140"/>
      <c r="U21" s="151"/>
      <c r="V21" s="116"/>
      <c r="W21" s="227"/>
      <c r="X21" s="110"/>
      <c r="Y21" s="223"/>
      <c r="Z21" s="20"/>
    </row>
    <row r="22" spans="4:27" ht="45" customHeight="1">
      <c r="F22" s="208" t="s">
        <v>46</v>
      </c>
      <c r="G22" s="209"/>
      <c r="H22" s="207"/>
      <c r="I22" s="127">
        <f>W15</f>
        <v>0</v>
      </c>
      <c r="J22" s="111"/>
      <c r="K22" s="105"/>
      <c r="L22" s="105"/>
      <c r="M22" s="105"/>
      <c r="N22" s="105"/>
      <c r="O22" s="105"/>
      <c r="P22" s="105"/>
      <c r="Q22" s="105"/>
      <c r="R22" s="105"/>
      <c r="S22" s="214" t="s">
        <v>32</v>
      </c>
      <c r="T22" s="215"/>
      <c r="U22" s="105"/>
      <c r="V22" s="117"/>
      <c r="W22" s="118"/>
      <c r="X22" s="110"/>
      <c r="Y22" s="223"/>
      <c r="Z22" s="20"/>
      <c r="AA22" s="3"/>
    </row>
    <row r="23" spans="4:27" ht="45" customHeight="1">
      <c r="F23" s="208" t="s">
        <v>45</v>
      </c>
      <c r="G23" s="209"/>
      <c r="H23" s="207"/>
      <c r="I23" s="127">
        <f>W18</f>
        <v>0</v>
      </c>
      <c r="J23" s="111"/>
      <c r="K23" s="105"/>
      <c r="L23" s="105"/>
      <c r="M23" s="105"/>
      <c r="N23" s="105"/>
      <c r="O23" s="105"/>
      <c r="P23" s="105"/>
      <c r="Q23" s="105"/>
      <c r="R23" s="117"/>
      <c r="S23" s="216"/>
      <c r="T23" s="217"/>
      <c r="U23" s="105"/>
      <c r="V23" s="110"/>
      <c r="W23" s="110"/>
      <c r="X23" s="110"/>
      <c r="Y23" s="223"/>
      <c r="Z23" s="20"/>
      <c r="AA23" s="3"/>
    </row>
    <row r="24" spans="4:27" ht="55.5" customHeight="1">
      <c r="F24" s="208" t="s">
        <v>47</v>
      </c>
      <c r="G24" s="209"/>
      <c r="H24" s="207"/>
      <c r="I24" s="127">
        <f>W22</f>
        <v>0</v>
      </c>
      <c r="J24" s="111"/>
      <c r="K24" s="105"/>
      <c r="L24" s="105"/>
      <c r="M24" s="105"/>
      <c r="N24" s="105"/>
      <c r="O24" s="105"/>
      <c r="P24" s="105"/>
      <c r="Q24" s="105"/>
      <c r="R24" s="105"/>
      <c r="S24" s="224"/>
      <c r="T24" s="225"/>
      <c r="U24" s="105"/>
      <c r="V24" s="110"/>
      <c r="W24" s="110"/>
      <c r="X24" s="110"/>
      <c r="Y24" s="223"/>
      <c r="Z24" s="20"/>
      <c r="AA24" s="3"/>
    </row>
    <row r="25" spans="4:27" ht="12" customHeight="1">
      <c r="D25" s="141"/>
      <c r="E25" s="142"/>
      <c r="F25" s="19"/>
      <c r="G25" s="19"/>
      <c r="H25" s="19"/>
      <c r="I25" s="19"/>
      <c r="J25" s="19"/>
      <c r="K25" s="19"/>
      <c r="L25" s="19"/>
      <c r="M25" s="19"/>
      <c r="N25" s="19"/>
      <c r="O25" s="19"/>
      <c r="P25" s="19"/>
      <c r="Q25" s="19"/>
      <c r="R25" s="19"/>
      <c r="S25" s="19"/>
      <c r="T25" s="19"/>
      <c r="U25" s="19"/>
      <c r="V25" s="19"/>
      <c r="W25" s="19"/>
      <c r="X25" s="143"/>
      <c r="Y25" s="141"/>
      <c r="Z25" s="20"/>
    </row>
    <row r="26" spans="4:27" ht="18" customHeight="1">
      <c r="D26" s="144"/>
      <c r="E26" s="145"/>
      <c r="F26" s="14"/>
      <c r="G26" s="14"/>
      <c r="H26" s="14"/>
      <c r="I26" s="14"/>
      <c r="J26" s="14"/>
      <c r="K26" s="14"/>
      <c r="L26" s="14"/>
      <c r="M26" s="14"/>
      <c r="N26" s="14"/>
      <c r="O26" s="14"/>
      <c r="P26" s="14"/>
      <c r="Q26" s="14"/>
      <c r="R26" s="14"/>
      <c r="S26" s="14"/>
      <c r="T26" s="14"/>
      <c r="U26" s="14"/>
      <c r="V26" s="14"/>
      <c r="W26" s="14"/>
      <c r="X26" s="146"/>
      <c r="Y26" s="144"/>
      <c r="Z26" s="15"/>
    </row>
    <row r="27" spans="4:27" ht="18" customHeight="1"/>
    <row r="28" spans="4:27" ht="18" customHeight="1"/>
    <row r="29" spans="4:27" ht="18" customHeight="1"/>
    <row r="30" spans="4:27" ht="18" customHeight="1"/>
    <row r="31" spans="4:27" ht="18" customHeight="1"/>
    <row r="32" spans="4:27" ht="18" customHeight="1"/>
    <row r="33" ht="18" customHeight="1"/>
    <row r="34" ht="18" customHeight="1"/>
  </sheetData>
  <sheetProtection selectLockedCells="1"/>
  <mergeCells count="35">
    <mergeCell ref="Y2:Y24"/>
    <mergeCell ref="E3:I3"/>
    <mergeCell ref="K3:N3"/>
    <mergeCell ref="O3:S3"/>
    <mergeCell ref="I5:I6"/>
    <mergeCell ref="F8:F9"/>
    <mergeCell ref="L8:M8"/>
    <mergeCell ref="S8:T8"/>
    <mergeCell ref="L9:M9"/>
    <mergeCell ref="S9:T9"/>
    <mergeCell ref="L11:M11"/>
    <mergeCell ref="L12:M12"/>
    <mergeCell ref="S13:T14"/>
    <mergeCell ref="F14:H14"/>
    <mergeCell ref="L14:M14"/>
    <mergeCell ref="F15:H15"/>
    <mergeCell ref="L15:M15"/>
    <mergeCell ref="S15:T15"/>
    <mergeCell ref="W20:W21"/>
    <mergeCell ref="F21:H21"/>
    <mergeCell ref="F22:H22"/>
    <mergeCell ref="S22:T22"/>
    <mergeCell ref="F16:H16"/>
    <mergeCell ref="F17:H17"/>
    <mergeCell ref="L17:M17"/>
    <mergeCell ref="S17:T18"/>
    <mergeCell ref="F18:H18"/>
    <mergeCell ref="L18:M18"/>
    <mergeCell ref="F23:H23"/>
    <mergeCell ref="S23:T23"/>
    <mergeCell ref="F24:H24"/>
    <mergeCell ref="S24:T24"/>
    <mergeCell ref="F19:H19"/>
    <mergeCell ref="S19:T20"/>
    <mergeCell ref="F20:H20"/>
  </mergeCells>
  <phoneticPr fontId="2"/>
  <pageMargins left="0.78740157480314965" right="0.47" top="0.53" bottom="0.28000000000000003" header="0.51181102362204722" footer="0.28000000000000003"/>
  <pageSetup paperSize="9" scale="5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D1:AA34"/>
  <sheetViews>
    <sheetView showGridLines="0" view="pageBreakPreview" topLeftCell="A17" zoomScale="70" zoomScaleNormal="55" zoomScaleSheetLayoutView="70" workbookViewId="0">
      <selection activeCell="W18" activeCellId="1" sqref="W15 W18"/>
    </sheetView>
  </sheetViews>
  <sheetFormatPr defaultColWidth="19.33203125" defaultRowHeight="21"/>
  <cols>
    <col min="1" max="2" width="19.33203125" style="4"/>
    <col min="3" max="3" width="1.21875" style="4" customWidth="1"/>
    <col min="4" max="4" width="1.88671875" style="4" customWidth="1"/>
    <col min="5" max="5" width="4.77734375" style="101" customWidth="1"/>
    <col min="6" max="6" width="21.77734375" style="5" customWidth="1"/>
    <col min="7" max="8" width="5.109375" style="5" customWidth="1"/>
    <col min="9" max="9" width="19.21875" style="5" customWidth="1"/>
    <col min="10" max="11" width="5.109375" style="5" customWidth="1"/>
    <col min="12" max="12" width="4.33203125" style="5" customWidth="1"/>
    <col min="13" max="13" width="23.6640625" style="5" customWidth="1"/>
    <col min="14" max="15" width="5.109375" style="5" customWidth="1"/>
    <col min="16" max="16" width="21.88671875" style="5" customWidth="1"/>
    <col min="17" max="18" width="5.109375" style="5" customWidth="1"/>
    <col min="19" max="19" width="10.77734375" style="5" customWidth="1"/>
    <col min="20" max="20" width="16.21875" style="5" customWidth="1"/>
    <col min="21" max="22" width="5.109375" style="5" customWidth="1"/>
    <col min="23" max="23" width="26.44140625" style="5" customWidth="1"/>
    <col min="24" max="24" width="7.21875" style="102" customWidth="1"/>
    <col min="25" max="25" width="9.77734375" style="4" customWidth="1"/>
    <col min="26" max="26" width="1.6640625" style="4" customWidth="1"/>
    <col min="27" max="27" width="22.33203125" style="4" customWidth="1"/>
    <col min="28" max="16384" width="19.33203125" style="4"/>
  </cols>
  <sheetData>
    <row r="1" spans="5:27" ht="7.5" customHeight="1">
      <c r="AA1" s="3"/>
    </row>
    <row r="2" spans="5:27" s="1" customFormat="1" ht="12.75" customHeight="1">
      <c r="K2" s="147"/>
      <c r="L2" s="147"/>
      <c r="M2" s="147"/>
      <c r="N2" s="147"/>
      <c r="O2" s="147"/>
      <c r="P2" s="147"/>
      <c r="Q2" s="147"/>
      <c r="R2" s="147"/>
      <c r="S2" s="147"/>
      <c r="T2" s="147"/>
      <c r="U2" s="147"/>
      <c r="V2" s="147"/>
      <c r="W2" s="147"/>
      <c r="X2" s="148"/>
      <c r="Y2" s="223" t="s">
        <v>20</v>
      </c>
      <c r="Z2" s="15"/>
      <c r="AA2" s="3"/>
    </row>
    <row r="3" spans="5:27" s="1" customFormat="1" ht="51.75" customHeight="1">
      <c r="E3" s="200" t="s">
        <v>2</v>
      </c>
      <c r="F3" s="201"/>
      <c r="G3" s="201"/>
      <c r="H3" s="201"/>
      <c r="I3" s="202"/>
      <c r="J3" s="2"/>
      <c r="K3" s="233" t="s">
        <v>202</v>
      </c>
      <c r="L3" s="233"/>
      <c r="M3" s="233"/>
      <c r="N3" s="233"/>
      <c r="O3" s="232"/>
      <c r="P3" s="232"/>
      <c r="Q3" s="232"/>
      <c r="R3" s="232"/>
      <c r="S3" s="232"/>
      <c r="T3" s="149" t="s">
        <v>31</v>
      </c>
      <c r="U3" s="150"/>
      <c r="V3" s="150"/>
      <c r="W3" s="150"/>
      <c r="X3" s="103"/>
      <c r="Y3" s="223"/>
      <c r="Z3" s="20"/>
      <c r="AA3" s="3"/>
    </row>
    <row r="4" spans="5:27" ht="51.75" customHeight="1">
      <c r="E4" s="104"/>
      <c r="F4" s="105"/>
      <c r="G4" s="105"/>
      <c r="H4" s="105"/>
      <c r="I4" s="105"/>
      <c r="J4" s="105"/>
      <c r="K4" s="105"/>
      <c r="L4" s="105"/>
      <c r="M4" s="105"/>
      <c r="N4" s="105"/>
      <c r="O4" s="105"/>
      <c r="P4" s="105"/>
      <c r="Q4" s="105"/>
      <c r="R4" s="105"/>
      <c r="S4" s="105"/>
      <c r="T4" s="105"/>
      <c r="U4" s="105"/>
      <c r="V4" s="105"/>
      <c r="X4" s="103"/>
      <c r="Y4" s="223"/>
      <c r="Z4" s="20"/>
      <c r="AA4" s="3"/>
    </row>
    <row r="5" spans="5:27" ht="22.5" customHeight="1">
      <c r="E5" s="106"/>
      <c r="F5" s="105"/>
      <c r="G5" s="105"/>
      <c r="H5" s="105"/>
      <c r="I5" s="203" t="s">
        <v>3</v>
      </c>
      <c r="J5" s="105"/>
      <c r="K5" s="105"/>
      <c r="L5" s="105"/>
      <c r="M5" s="105"/>
      <c r="X5" s="103"/>
      <c r="Y5" s="223"/>
      <c r="Z5" s="20"/>
      <c r="AA5" s="3"/>
    </row>
    <row r="6" spans="5:27" ht="24" customHeight="1">
      <c r="E6" s="104"/>
      <c r="F6" s="105"/>
      <c r="G6" s="105"/>
      <c r="H6" s="108"/>
      <c r="I6" s="204"/>
      <c r="J6" s="105"/>
      <c r="K6" s="105"/>
      <c r="L6" s="105"/>
      <c r="M6" s="105"/>
      <c r="S6" s="109"/>
      <c r="X6" s="110"/>
      <c r="Y6" s="223"/>
      <c r="Z6" s="20"/>
      <c r="AA6" s="3"/>
    </row>
    <row r="7" spans="5:27" ht="30" customHeight="1">
      <c r="E7" s="104"/>
      <c r="F7" s="105"/>
      <c r="G7" s="105"/>
      <c r="H7" s="111"/>
      <c r="I7" s="105"/>
      <c r="J7" s="105"/>
      <c r="K7" s="105"/>
      <c r="L7" s="105"/>
      <c r="M7" s="105"/>
      <c r="X7" s="110"/>
      <c r="Y7" s="223"/>
      <c r="Z7" s="20"/>
      <c r="AA7" s="3"/>
    </row>
    <row r="8" spans="5:27" ht="45" customHeight="1">
      <c r="E8" s="104"/>
      <c r="F8" s="218" t="s">
        <v>49</v>
      </c>
      <c r="G8" s="105"/>
      <c r="H8" s="111"/>
      <c r="I8" s="105"/>
      <c r="J8" s="105"/>
      <c r="K8" s="105"/>
      <c r="L8" s="214" t="s">
        <v>4</v>
      </c>
      <c r="M8" s="219"/>
      <c r="N8" s="105"/>
      <c r="O8" s="105"/>
      <c r="P8" s="105"/>
      <c r="Q8" s="105"/>
      <c r="R8" s="105"/>
      <c r="S8" s="214" t="s">
        <v>7</v>
      </c>
      <c r="T8" s="219"/>
      <c r="U8" s="105"/>
      <c r="V8" s="105"/>
      <c r="W8" s="105"/>
      <c r="X8" s="110"/>
      <c r="Y8" s="223"/>
      <c r="Z8" s="20"/>
      <c r="AA8" s="3"/>
    </row>
    <row r="9" spans="5:27" ht="45" customHeight="1">
      <c r="E9" s="106"/>
      <c r="F9" s="204"/>
      <c r="G9" s="112"/>
      <c r="H9" s="111"/>
      <c r="I9" s="105"/>
      <c r="J9" s="105"/>
      <c r="K9" s="113"/>
      <c r="L9" s="216"/>
      <c r="M9" s="217"/>
      <c r="N9" s="105"/>
      <c r="O9" s="105"/>
      <c r="P9" s="105"/>
      <c r="Q9" s="105"/>
      <c r="R9" s="113"/>
      <c r="S9" s="216"/>
      <c r="T9" s="217"/>
      <c r="U9" s="114"/>
      <c r="V9" s="105"/>
      <c r="W9" s="105"/>
      <c r="X9" s="110"/>
      <c r="Y9" s="223"/>
      <c r="Z9" s="20"/>
      <c r="AA9" s="3"/>
    </row>
    <row r="10" spans="5:27" ht="35.25" customHeight="1">
      <c r="E10" s="104"/>
      <c r="F10" s="105"/>
      <c r="G10" s="105"/>
      <c r="H10" s="111"/>
      <c r="I10" s="105"/>
      <c r="J10" s="105"/>
      <c r="K10" s="111"/>
      <c r="L10" s="105"/>
      <c r="M10" s="105"/>
      <c r="N10" s="105"/>
      <c r="O10" s="105"/>
      <c r="P10" s="105"/>
      <c r="Q10" s="105"/>
      <c r="R10" s="111"/>
      <c r="S10" s="105"/>
      <c r="T10" s="105"/>
      <c r="U10" s="105"/>
      <c r="V10" s="105"/>
      <c r="W10" s="105"/>
      <c r="X10" s="110"/>
      <c r="Y10" s="223"/>
      <c r="Z10" s="20"/>
      <c r="AA10" s="3"/>
    </row>
    <row r="11" spans="5:27" ht="45" customHeight="1">
      <c r="E11" s="104"/>
      <c r="F11" s="105"/>
      <c r="G11" s="105"/>
      <c r="H11" s="115"/>
      <c r="I11" s="107" t="s">
        <v>1</v>
      </c>
      <c r="J11" s="116"/>
      <c r="K11" s="116"/>
      <c r="L11" s="214" t="s">
        <v>205</v>
      </c>
      <c r="M11" s="219"/>
      <c r="N11" s="105"/>
      <c r="O11" s="105"/>
      <c r="P11" s="105"/>
      <c r="Q11" s="105"/>
      <c r="R11" s="111"/>
      <c r="V11" s="105"/>
      <c r="W11" s="105"/>
      <c r="X11" s="110"/>
      <c r="Y11" s="223"/>
      <c r="Z11" s="20"/>
      <c r="AA11" s="3"/>
    </row>
    <row r="12" spans="5:27" ht="45" customHeight="1">
      <c r="E12" s="106"/>
      <c r="F12" s="105"/>
      <c r="G12" s="105"/>
      <c r="H12" s="117"/>
      <c r="I12" s="118"/>
      <c r="J12" s="119"/>
      <c r="K12" s="120"/>
      <c r="L12" s="216"/>
      <c r="M12" s="217"/>
      <c r="N12" s="114"/>
      <c r="O12" s="105"/>
      <c r="P12" s="105"/>
      <c r="Q12" s="105"/>
      <c r="R12" s="111"/>
      <c r="V12" s="105"/>
      <c r="X12" s="110"/>
      <c r="Y12" s="223"/>
      <c r="Z12" s="20"/>
      <c r="AA12" s="3"/>
    </row>
    <row r="13" spans="5:27" ht="45" customHeight="1">
      <c r="E13" s="106"/>
      <c r="F13" s="121"/>
      <c r="G13" s="121"/>
      <c r="H13" s="121"/>
      <c r="I13" s="121"/>
      <c r="J13" s="105"/>
      <c r="K13" s="111"/>
      <c r="L13" s="105"/>
      <c r="M13" s="122"/>
      <c r="N13" s="105"/>
      <c r="O13" s="105"/>
      <c r="P13" s="105"/>
      <c r="Q13" s="105"/>
      <c r="R13" s="111"/>
      <c r="S13" s="228" t="s">
        <v>8</v>
      </c>
      <c r="T13" s="234"/>
      <c r="X13" s="110"/>
      <c r="Y13" s="223"/>
      <c r="Z13" s="20"/>
      <c r="AA13" s="3"/>
    </row>
    <row r="14" spans="5:27" ht="45" customHeight="1">
      <c r="E14" s="104"/>
      <c r="F14" s="220" t="s">
        <v>12</v>
      </c>
      <c r="G14" s="221"/>
      <c r="H14" s="222"/>
      <c r="I14" s="124" t="s">
        <v>13</v>
      </c>
      <c r="J14" s="111"/>
      <c r="K14" s="111"/>
      <c r="L14" s="214" t="s">
        <v>33</v>
      </c>
      <c r="M14" s="219"/>
      <c r="N14" s="105"/>
      <c r="O14" s="105"/>
      <c r="P14" s="125" t="s">
        <v>6</v>
      </c>
      <c r="Q14" s="105"/>
      <c r="R14" s="111"/>
      <c r="S14" s="235"/>
      <c r="T14" s="236"/>
      <c r="U14" s="105"/>
      <c r="V14" s="126"/>
      <c r="W14" s="125" t="s">
        <v>9</v>
      </c>
      <c r="X14" s="110"/>
      <c r="Y14" s="223"/>
      <c r="Z14" s="20"/>
      <c r="AA14" s="3"/>
    </row>
    <row r="15" spans="5:27" ht="45" customHeight="1">
      <c r="E15" s="104"/>
      <c r="F15" s="205" t="s">
        <v>14</v>
      </c>
      <c r="G15" s="206"/>
      <c r="H15" s="207"/>
      <c r="I15" s="127">
        <f>I12</f>
        <v>0</v>
      </c>
      <c r="J15" s="111"/>
      <c r="K15" s="120"/>
      <c r="L15" s="216"/>
      <c r="M15" s="217"/>
      <c r="N15" s="128"/>
      <c r="O15" s="120"/>
      <c r="P15" s="129"/>
      <c r="Q15" s="119"/>
      <c r="R15" s="120"/>
      <c r="S15" s="216"/>
      <c r="T15" s="217"/>
      <c r="U15" s="105"/>
      <c r="V15" s="130"/>
      <c r="W15" s="118"/>
      <c r="X15" s="110"/>
      <c r="Y15" s="223"/>
      <c r="Z15" s="20"/>
      <c r="AA15" s="3"/>
    </row>
    <row r="16" spans="5:27" ht="45" customHeight="1">
      <c r="F16" s="208" t="s">
        <v>15</v>
      </c>
      <c r="G16" s="209"/>
      <c r="H16" s="207"/>
      <c r="I16" s="127">
        <f>L9+S9</f>
        <v>0</v>
      </c>
      <c r="J16" s="111"/>
      <c r="K16" s="111"/>
      <c r="L16" s="131"/>
      <c r="M16" s="123"/>
      <c r="N16" s="105"/>
      <c r="O16" s="111"/>
      <c r="P16" s="105"/>
      <c r="Q16" s="105"/>
      <c r="R16" s="111"/>
      <c r="S16" s="105"/>
      <c r="T16" s="105"/>
      <c r="U16" s="114"/>
      <c r="V16" s="111"/>
      <c r="W16" s="105"/>
      <c r="X16" s="110"/>
      <c r="Y16" s="223"/>
      <c r="Z16" s="20"/>
      <c r="AA16" s="3"/>
    </row>
    <row r="17" spans="4:27" ht="45" customHeight="1">
      <c r="F17" s="205" t="s">
        <v>16</v>
      </c>
      <c r="G17" s="206"/>
      <c r="H17" s="207"/>
      <c r="I17" s="127">
        <f>L18</f>
        <v>0</v>
      </c>
      <c r="J17" s="111"/>
      <c r="K17" s="111"/>
      <c r="L17" s="214" t="s">
        <v>5</v>
      </c>
      <c r="M17" s="219"/>
      <c r="N17" s="105"/>
      <c r="O17" s="115"/>
      <c r="P17" s="125" t="s">
        <v>48</v>
      </c>
      <c r="Q17" s="105"/>
      <c r="R17" s="111"/>
      <c r="S17" s="228" t="s">
        <v>34</v>
      </c>
      <c r="T17" s="229"/>
      <c r="U17" s="105"/>
      <c r="V17" s="115"/>
      <c r="W17" s="125" t="s">
        <v>10</v>
      </c>
      <c r="X17" s="110"/>
      <c r="Y17" s="223"/>
      <c r="Z17" s="20"/>
      <c r="AA17" s="3"/>
    </row>
    <row r="18" spans="4:27" ht="45" customHeight="1">
      <c r="F18" s="208" t="s">
        <v>44</v>
      </c>
      <c r="G18" s="209"/>
      <c r="H18" s="207"/>
      <c r="I18" s="127">
        <f>P18</f>
        <v>0</v>
      </c>
      <c r="J18" s="111"/>
      <c r="K18" s="132"/>
      <c r="L18" s="216"/>
      <c r="M18" s="217"/>
      <c r="N18" s="114"/>
      <c r="O18" s="117"/>
      <c r="P18" s="133">
        <f>L15-P15</f>
        <v>0</v>
      </c>
      <c r="Q18" s="114"/>
      <c r="R18" s="111"/>
      <c r="S18" s="230"/>
      <c r="T18" s="231"/>
      <c r="U18" s="105"/>
      <c r="V18" s="113"/>
      <c r="W18" s="118"/>
      <c r="X18" s="110"/>
      <c r="Y18" s="223"/>
      <c r="Z18" s="20"/>
      <c r="AA18" s="3"/>
    </row>
    <row r="19" spans="4:27" ht="45" customHeight="1">
      <c r="F19" s="208" t="s">
        <v>17</v>
      </c>
      <c r="G19" s="209"/>
      <c r="H19" s="207"/>
      <c r="I19" s="127">
        <f>L12+S15</f>
        <v>0</v>
      </c>
      <c r="J19" s="111"/>
      <c r="K19" s="115"/>
      <c r="L19" s="121"/>
      <c r="M19" s="121"/>
      <c r="N19" s="105"/>
      <c r="O19" s="105"/>
      <c r="P19" s="105"/>
      <c r="Q19" s="134"/>
      <c r="R19" s="135"/>
      <c r="S19" s="210">
        <f>I12-L9-L12-L15+P15-S9-S15</f>
        <v>0</v>
      </c>
      <c r="T19" s="211"/>
      <c r="U19" s="147"/>
      <c r="V19" s="111"/>
      <c r="W19" s="136"/>
      <c r="X19" s="110"/>
      <c r="Y19" s="223"/>
      <c r="Z19" s="20"/>
    </row>
    <row r="20" spans="4:27" ht="45" customHeight="1">
      <c r="F20" s="205" t="s">
        <v>18</v>
      </c>
      <c r="G20" s="206"/>
      <c r="H20" s="207"/>
      <c r="I20" s="127">
        <f>S19</f>
        <v>0</v>
      </c>
      <c r="J20" s="111"/>
      <c r="K20" s="105"/>
      <c r="L20" s="105"/>
      <c r="M20" s="105"/>
      <c r="N20" s="137"/>
      <c r="O20" s="137"/>
      <c r="P20" s="137"/>
      <c r="Q20" s="138"/>
      <c r="R20" s="139"/>
      <c r="S20" s="212"/>
      <c r="T20" s="213"/>
      <c r="U20" s="119"/>
      <c r="V20" s="111"/>
      <c r="W20" s="226" t="s">
        <v>11</v>
      </c>
      <c r="X20" s="110"/>
      <c r="Y20" s="223"/>
      <c r="Z20" s="20"/>
    </row>
    <row r="21" spans="4:27" ht="45" customHeight="1">
      <c r="F21" s="208" t="s">
        <v>19</v>
      </c>
      <c r="G21" s="209"/>
      <c r="H21" s="207"/>
      <c r="I21" s="127">
        <f>S23</f>
        <v>0</v>
      </c>
      <c r="J21" s="111"/>
      <c r="K21" s="105"/>
      <c r="L21" s="105"/>
      <c r="M21" s="105"/>
      <c r="N21" s="105"/>
      <c r="O21" s="105"/>
      <c r="P21" s="105"/>
      <c r="Q21" s="105"/>
      <c r="R21" s="105"/>
      <c r="S21" s="105"/>
      <c r="T21" s="140"/>
      <c r="U21" s="151"/>
      <c r="V21" s="116"/>
      <c r="W21" s="227"/>
      <c r="X21" s="110"/>
      <c r="Y21" s="223"/>
      <c r="Z21" s="20"/>
    </row>
    <row r="22" spans="4:27" ht="45" customHeight="1">
      <c r="F22" s="208" t="s">
        <v>46</v>
      </c>
      <c r="G22" s="209"/>
      <c r="H22" s="207"/>
      <c r="I22" s="127">
        <f>W15</f>
        <v>0</v>
      </c>
      <c r="J22" s="111"/>
      <c r="K22" s="105"/>
      <c r="L22" s="105"/>
      <c r="M22" s="105"/>
      <c r="N22" s="105"/>
      <c r="O22" s="105"/>
      <c r="P22" s="105"/>
      <c r="Q22" s="105"/>
      <c r="R22" s="105"/>
      <c r="S22" s="214" t="s">
        <v>32</v>
      </c>
      <c r="T22" s="215"/>
      <c r="U22" s="105"/>
      <c r="V22" s="117"/>
      <c r="W22" s="118"/>
      <c r="X22" s="110"/>
      <c r="Y22" s="223"/>
      <c r="Z22" s="20"/>
      <c r="AA22" s="3"/>
    </row>
    <row r="23" spans="4:27" ht="45" customHeight="1">
      <c r="F23" s="208" t="s">
        <v>45</v>
      </c>
      <c r="G23" s="209"/>
      <c r="H23" s="207"/>
      <c r="I23" s="127">
        <f>W18</f>
        <v>0</v>
      </c>
      <c r="J23" s="111"/>
      <c r="K23" s="105"/>
      <c r="L23" s="105"/>
      <c r="M23" s="105"/>
      <c r="N23" s="105"/>
      <c r="O23" s="105"/>
      <c r="P23" s="105"/>
      <c r="Q23" s="105"/>
      <c r="R23" s="117"/>
      <c r="S23" s="216"/>
      <c r="T23" s="217"/>
      <c r="U23" s="105"/>
      <c r="V23" s="110"/>
      <c r="W23" s="110"/>
      <c r="X23" s="110"/>
      <c r="Y23" s="223"/>
      <c r="Z23" s="20"/>
      <c r="AA23" s="3"/>
    </row>
    <row r="24" spans="4:27" ht="55.5" customHeight="1">
      <c r="F24" s="208" t="s">
        <v>47</v>
      </c>
      <c r="G24" s="209"/>
      <c r="H24" s="207"/>
      <c r="I24" s="127">
        <f>W22</f>
        <v>0</v>
      </c>
      <c r="J24" s="111"/>
      <c r="K24" s="105"/>
      <c r="L24" s="105"/>
      <c r="M24" s="105"/>
      <c r="N24" s="105"/>
      <c r="O24" s="105"/>
      <c r="P24" s="105"/>
      <c r="Q24" s="105"/>
      <c r="R24" s="105"/>
      <c r="S24" s="224"/>
      <c r="T24" s="225"/>
      <c r="U24" s="105"/>
      <c r="V24" s="110"/>
      <c r="W24" s="110"/>
      <c r="X24" s="110"/>
      <c r="Y24" s="223"/>
      <c r="Z24" s="20"/>
      <c r="AA24" s="3"/>
    </row>
    <row r="25" spans="4:27" ht="12" customHeight="1">
      <c r="D25" s="141"/>
      <c r="E25" s="142"/>
      <c r="F25" s="19"/>
      <c r="G25" s="19"/>
      <c r="H25" s="19"/>
      <c r="I25" s="19"/>
      <c r="J25" s="19"/>
      <c r="K25" s="19"/>
      <c r="L25" s="19"/>
      <c r="M25" s="19"/>
      <c r="N25" s="19"/>
      <c r="O25" s="19"/>
      <c r="P25" s="19"/>
      <c r="Q25" s="19"/>
      <c r="R25" s="19"/>
      <c r="S25" s="19"/>
      <c r="T25" s="19"/>
      <c r="U25" s="19"/>
      <c r="V25" s="19"/>
      <c r="W25" s="19"/>
      <c r="X25" s="143"/>
      <c r="Y25" s="141"/>
      <c r="Z25" s="20"/>
    </row>
    <row r="26" spans="4:27" ht="18" customHeight="1">
      <c r="D26" s="144"/>
      <c r="E26" s="145"/>
      <c r="F26" s="14"/>
      <c r="G26" s="14"/>
      <c r="H26" s="14"/>
      <c r="I26" s="14"/>
      <c r="J26" s="14"/>
      <c r="K26" s="14"/>
      <c r="L26" s="14"/>
      <c r="M26" s="14"/>
      <c r="N26" s="14"/>
      <c r="O26" s="14"/>
      <c r="P26" s="14"/>
      <c r="Q26" s="14"/>
      <c r="R26" s="14"/>
      <c r="S26" s="14"/>
      <c r="T26" s="14"/>
      <c r="U26" s="14"/>
      <c r="V26" s="14"/>
      <c r="W26" s="14"/>
      <c r="X26" s="146"/>
      <c r="Y26" s="144"/>
      <c r="Z26" s="15"/>
    </row>
    <row r="27" spans="4:27" ht="18" customHeight="1"/>
    <row r="28" spans="4:27" ht="18" customHeight="1"/>
    <row r="29" spans="4:27" ht="18" customHeight="1"/>
    <row r="30" spans="4:27" ht="18" customHeight="1"/>
    <row r="31" spans="4:27" ht="18" customHeight="1"/>
    <row r="32" spans="4:27" ht="18" customHeight="1"/>
    <row r="33" ht="18" customHeight="1"/>
    <row r="34" ht="18" customHeight="1"/>
  </sheetData>
  <sheetProtection selectLockedCells="1"/>
  <mergeCells count="35">
    <mergeCell ref="Y2:Y24"/>
    <mergeCell ref="E3:I3"/>
    <mergeCell ref="K3:N3"/>
    <mergeCell ref="O3:S3"/>
    <mergeCell ref="I5:I6"/>
    <mergeCell ref="F8:F9"/>
    <mergeCell ref="L8:M8"/>
    <mergeCell ref="S8:T8"/>
    <mergeCell ref="L9:M9"/>
    <mergeCell ref="S9:T9"/>
    <mergeCell ref="L11:M11"/>
    <mergeCell ref="L12:M12"/>
    <mergeCell ref="S13:T14"/>
    <mergeCell ref="F14:H14"/>
    <mergeCell ref="L14:M14"/>
    <mergeCell ref="F15:H15"/>
    <mergeCell ref="L15:M15"/>
    <mergeCell ref="S15:T15"/>
    <mergeCell ref="W20:W21"/>
    <mergeCell ref="F21:H21"/>
    <mergeCell ref="F22:H22"/>
    <mergeCell ref="S22:T22"/>
    <mergeCell ref="F16:H16"/>
    <mergeCell ref="F17:H17"/>
    <mergeCell ref="L17:M17"/>
    <mergeCell ref="S17:T18"/>
    <mergeCell ref="F18:H18"/>
    <mergeCell ref="L18:M18"/>
    <mergeCell ref="F23:H23"/>
    <mergeCell ref="S23:T23"/>
    <mergeCell ref="F24:H24"/>
    <mergeCell ref="S24:T24"/>
    <mergeCell ref="F19:H19"/>
    <mergeCell ref="S19:T20"/>
    <mergeCell ref="F20:H20"/>
  </mergeCells>
  <phoneticPr fontId="2"/>
  <pageMargins left="0.78740157480314965" right="0.47" top="0.53" bottom="0.28000000000000003" header="0.51181102362204722" footer="0.28000000000000003"/>
  <pageSetup paperSize="9" scale="5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D1:AA34"/>
  <sheetViews>
    <sheetView showGridLines="0" view="pageBreakPreview" topLeftCell="A14" zoomScale="70" zoomScaleNormal="55" zoomScaleSheetLayoutView="70" workbookViewId="0">
      <selection activeCell="W18" activeCellId="1" sqref="W15 W18"/>
    </sheetView>
  </sheetViews>
  <sheetFormatPr defaultColWidth="19.33203125" defaultRowHeight="21"/>
  <cols>
    <col min="1" max="2" width="19.33203125" style="4"/>
    <col min="3" max="3" width="1.21875" style="4" customWidth="1"/>
    <col min="4" max="4" width="1.88671875" style="4" customWidth="1"/>
    <col min="5" max="5" width="4.77734375" style="101" customWidth="1"/>
    <col min="6" max="6" width="21.77734375" style="5" customWidth="1"/>
    <col min="7" max="8" width="5.109375" style="5" customWidth="1"/>
    <col min="9" max="9" width="19.21875" style="5" customWidth="1"/>
    <col min="10" max="11" width="5.109375" style="5" customWidth="1"/>
    <col min="12" max="12" width="4.33203125" style="5" customWidth="1"/>
    <col min="13" max="13" width="23.6640625" style="5" customWidth="1"/>
    <col min="14" max="15" width="5.109375" style="5" customWidth="1"/>
    <col min="16" max="16" width="21.88671875" style="5" customWidth="1"/>
    <col min="17" max="18" width="5.109375" style="5" customWidth="1"/>
    <col min="19" max="19" width="10.77734375" style="5" customWidth="1"/>
    <col min="20" max="20" width="16.21875" style="5" customWidth="1"/>
    <col min="21" max="22" width="5.109375" style="5" customWidth="1"/>
    <col min="23" max="23" width="26.44140625" style="5" customWidth="1"/>
    <col min="24" max="24" width="7.21875" style="102" customWidth="1"/>
    <col min="25" max="25" width="9.77734375" style="4" customWidth="1"/>
    <col min="26" max="26" width="1.6640625" style="4" customWidth="1"/>
    <col min="27" max="27" width="22.33203125" style="4" customWidth="1"/>
    <col min="28" max="16384" width="19.33203125" style="4"/>
  </cols>
  <sheetData>
    <row r="1" spans="5:27" ht="7.5" customHeight="1">
      <c r="AA1" s="3"/>
    </row>
    <row r="2" spans="5:27" s="1" customFormat="1" ht="12.75" customHeight="1">
      <c r="K2" s="147"/>
      <c r="L2" s="147"/>
      <c r="M2" s="147"/>
      <c r="N2" s="147"/>
      <c r="O2" s="147"/>
      <c r="P2" s="147"/>
      <c r="Q2" s="147"/>
      <c r="R2" s="147"/>
      <c r="S2" s="147"/>
      <c r="T2" s="147"/>
      <c r="U2" s="147"/>
      <c r="V2" s="147"/>
      <c r="W2" s="147"/>
      <c r="X2" s="148"/>
      <c r="Y2" s="223" t="s">
        <v>20</v>
      </c>
      <c r="Z2" s="15"/>
      <c r="AA2" s="3"/>
    </row>
    <row r="3" spans="5:27" s="1" customFormat="1" ht="51.75" customHeight="1">
      <c r="E3" s="200" t="s">
        <v>2</v>
      </c>
      <c r="F3" s="201"/>
      <c r="G3" s="201"/>
      <c r="H3" s="201"/>
      <c r="I3" s="202"/>
      <c r="J3" s="2"/>
      <c r="K3" s="233" t="s">
        <v>202</v>
      </c>
      <c r="L3" s="233"/>
      <c r="M3" s="233"/>
      <c r="N3" s="233"/>
      <c r="O3" s="232"/>
      <c r="P3" s="232"/>
      <c r="Q3" s="232"/>
      <c r="R3" s="232"/>
      <c r="S3" s="232"/>
      <c r="T3" s="149" t="s">
        <v>31</v>
      </c>
      <c r="U3" s="150"/>
      <c r="V3" s="150"/>
      <c r="W3" s="150"/>
      <c r="X3" s="103"/>
      <c r="Y3" s="223"/>
      <c r="Z3" s="20"/>
      <c r="AA3" s="3"/>
    </row>
    <row r="4" spans="5:27" ht="51.75" customHeight="1">
      <c r="E4" s="104"/>
      <c r="F4" s="105"/>
      <c r="G4" s="105"/>
      <c r="H4" s="105"/>
      <c r="I4" s="105"/>
      <c r="J4" s="105"/>
      <c r="K4" s="105"/>
      <c r="L4" s="105"/>
      <c r="M4" s="105"/>
      <c r="N4" s="105"/>
      <c r="O4" s="105"/>
      <c r="P4" s="105"/>
      <c r="Q4" s="105"/>
      <c r="R4" s="105"/>
      <c r="S4" s="105"/>
      <c r="T4" s="105"/>
      <c r="U4" s="105"/>
      <c r="V4" s="105"/>
      <c r="X4" s="103"/>
      <c r="Y4" s="223"/>
      <c r="Z4" s="20"/>
      <c r="AA4" s="3"/>
    </row>
    <row r="5" spans="5:27" ht="22.5" customHeight="1">
      <c r="E5" s="106"/>
      <c r="F5" s="105"/>
      <c r="G5" s="105"/>
      <c r="H5" s="105"/>
      <c r="I5" s="203" t="s">
        <v>3</v>
      </c>
      <c r="J5" s="105"/>
      <c r="K5" s="105"/>
      <c r="L5" s="105"/>
      <c r="M5" s="105"/>
      <c r="X5" s="103"/>
      <c r="Y5" s="223"/>
      <c r="Z5" s="20"/>
      <c r="AA5" s="3"/>
    </row>
    <row r="6" spans="5:27" ht="24" customHeight="1">
      <c r="E6" s="104"/>
      <c r="F6" s="105"/>
      <c r="G6" s="105"/>
      <c r="H6" s="108"/>
      <c r="I6" s="204"/>
      <c r="J6" s="105"/>
      <c r="K6" s="105"/>
      <c r="L6" s="105"/>
      <c r="M6" s="105"/>
      <c r="S6" s="109"/>
      <c r="X6" s="110"/>
      <c r="Y6" s="223"/>
      <c r="Z6" s="20"/>
      <c r="AA6" s="3"/>
    </row>
    <row r="7" spans="5:27" ht="30" customHeight="1">
      <c r="E7" s="104"/>
      <c r="F7" s="105"/>
      <c r="G7" s="105"/>
      <c r="H7" s="111"/>
      <c r="I7" s="105"/>
      <c r="J7" s="105"/>
      <c r="K7" s="105"/>
      <c r="L7" s="105"/>
      <c r="M7" s="105"/>
      <c r="X7" s="110"/>
      <c r="Y7" s="223"/>
      <c r="Z7" s="20"/>
      <c r="AA7" s="3"/>
    </row>
    <row r="8" spans="5:27" ht="45" customHeight="1">
      <c r="E8" s="104"/>
      <c r="F8" s="218" t="s">
        <v>49</v>
      </c>
      <c r="G8" s="105"/>
      <c r="H8" s="111"/>
      <c r="I8" s="105"/>
      <c r="J8" s="105"/>
      <c r="K8" s="105"/>
      <c r="L8" s="214" t="s">
        <v>4</v>
      </c>
      <c r="M8" s="219"/>
      <c r="N8" s="105"/>
      <c r="O8" s="105"/>
      <c r="P8" s="105"/>
      <c r="Q8" s="105"/>
      <c r="R8" s="105"/>
      <c r="S8" s="214" t="s">
        <v>7</v>
      </c>
      <c r="T8" s="219"/>
      <c r="U8" s="105"/>
      <c r="V8" s="105"/>
      <c r="W8" s="105"/>
      <c r="X8" s="110"/>
      <c r="Y8" s="223"/>
      <c r="Z8" s="20"/>
      <c r="AA8" s="3"/>
    </row>
    <row r="9" spans="5:27" ht="45" customHeight="1">
      <c r="E9" s="106"/>
      <c r="F9" s="204"/>
      <c r="G9" s="112"/>
      <c r="H9" s="111"/>
      <c r="I9" s="105"/>
      <c r="J9" s="105"/>
      <c r="K9" s="113"/>
      <c r="L9" s="216"/>
      <c r="M9" s="217"/>
      <c r="N9" s="105"/>
      <c r="O9" s="105"/>
      <c r="P9" s="105"/>
      <c r="Q9" s="105"/>
      <c r="R9" s="113"/>
      <c r="S9" s="216"/>
      <c r="T9" s="217"/>
      <c r="U9" s="114"/>
      <c r="V9" s="105"/>
      <c r="W9" s="105"/>
      <c r="X9" s="110"/>
      <c r="Y9" s="223"/>
      <c r="Z9" s="20"/>
      <c r="AA9" s="3"/>
    </row>
    <row r="10" spans="5:27" ht="35.25" customHeight="1">
      <c r="E10" s="104"/>
      <c r="F10" s="105"/>
      <c r="G10" s="105"/>
      <c r="H10" s="111"/>
      <c r="I10" s="105"/>
      <c r="J10" s="105"/>
      <c r="K10" s="111"/>
      <c r="L10" s="105"/>
      <c r="M10" s="105"/>
      <c r="N10" s="105"/>
      <c r="O10" s="105"/>
      <c r="P10" s="105"/>
      <c r="Q10" s="105"/>
      <c r="R10" s="111"/>
      <c r="S10" s="105"/>
      <c r="T10" s="105"/>
      <c r="U10" s="105"/>
      <c r="V10" s="105"/>
      <c r="W10" s="105"/>
      <c r="X10" s="110"/>
      <c r="Y10" s="223"/>
      <c r="Z10" s="20"/>
      <c r="AA10" s="3"/>
    </row>
    <row r="11" spans="5:27" ht="45" customHeight="1">
      <c r="E11" s="104"/>
      <c r="F11" s="105"/>
      <c r="G11" s="105"/>
      <c r="H11" s="115"/>
      <c r="I11" s="107" t="s">
        <v>1</v>
      </c>
      <c r="J11" s="116"/>
      <c r="K11" s="116"/>
      <c r="L11" s="214" t="s">
        <v>205</v>
      </c>
      <c r="M11" s="219"/>
      <c r="N11" s="105"/>
      <c r="O11" s="105"/>
      <c r="P11" s="105"/>
      <c r="Q11" s="105"/>
      <c r="R11" s="111"/>
      <c r="V11" s="105"/>
      <c r="W11" s="105"/>
      <c r="X11" s="110"/>
      <c r="Y11" s="223"/>
      <c r="Z11" s="20"/>
      <c r="AA11" s="3"/>
    </row>
    <row r="12" spans="5:27" ht="45" customHeight="1">
      <c r="E12" s="106"/>
      <c r="F12" s="105"/>
      <c r="G12" s="105"/>
      <c r="H12" s="117"/>
      <c r="I12" s="118"/>
      <c r="J12" s="119"/>
      <c r="K12" s="120"/>
      <c r="L12" s="216"/>
      <c r="M12" s="217"/>
      <c r="N12" s="114"/>
      <c r="O12" s="105"/>
      <c r="P12" s="105"/>
      <c r="Q12" s="105"/>
      <c r="R12" s="111"/>
      <c r="V12" s="105"/>
      <c r="X12" s="110"/>
      <c r="Y12" s="223"/>
      <c r="Z12" s="20"/>
      <c r="AA12" s="3"/>
    </row>
    <row r="13" spans="5:27" ht="45" customHeight="1">
      <c r="E13" s="106"/>
      <c r="F13" s="121"/>
      <c r="G13" s="121"/>
      <c r="H13" s="121"/>
      <c r="I13" s="121"/>
      <c r="J13" s="105"/>
      <c r="K13" s="111"/>
      <c r="L13" s="105"/>
      <c r="M13" s="122"/>
      <c r="N13" s="105"/>
      <c r="O13" s="105"/>
      <c r="P13" s="105"/>
      <c r="Q13" s="105"/>
      <c r="R13" s="111"/>
      <c r="S13" s="228" t="s">
        <v>8</v>
      </c>
      <c r="T13" s="234"/>
      <c r="X13" s="110"/>
      <c r="Y13" s="223"/>
      <c r="Z13" s="20"/>
      <c r="AA13" s="3"/>
    </row>
    <row r="14" spans="5:27" ht="45" customHeight="1">
      <c r="E14" s="104"/>
      <c r="F14" s="220" t="s">
        <v>12</v>
      </c>
      <c r="G14" s="221"/>
      <c r="H14" s="222"/>
      <c r="I14" s="124" t="s">
        <v>13</v>
      </c>
      <c r="J14" s="111"/>
      <c r="K14" s="111"/>
      <c r="L14" s="214" t="s">
        <v>33</v>
      </c>
      <c r="M14" s="219"/>
      <c r="N14" s="105"/>
      <c r="O14" s="105"/>
      <c r="P14" s="125" t="s">
        <v>6</v>
      </c>
      <c r="Q14" s="105"/>
      <c r="R14" s="111"/>
      <c r="S14" s="235"/>
      <c r="T14" s="236"/>
      <c r="U14" s="105"/>
      <c r="V14" s="126"/>
      <c r="W14" s="125" t="s">
        <v>9</v>
      </c>
      <c r="X14" s="110"/>
      <c r="Y14" s="223"/>
      <c r="Z14" s="20"/>
      <c r="AA14" s="3"/>
    </row>
    <row r="15" spans="5:27" ht="45" customHeight="1">
      <c r="E15" s="104"/>
      <c r="F15" s="205" t="s">
        <v>14</v>
      </c>
      <c r="G15" s="206"/>
      <c r="H15" s="207"/>
      <c r="I15" s="127">
        <f>I12</f>
        <v>0</v>
      </c>
      <c r="J15" s="111"/>
      <c r="K15" s="120"/>
      <c r="L15" s="216"/>
      <c r="M15" s="217"/>
      <c r="N15" s="128"/>
      <c r="O15" s="120"/>
      <c r="P15" s="129"/>
      <c r="Q15" s="119"/>
      <c r="R15" s="120"/>
      <c r="S15" s="216"/>
      <c r="T15" s="217"/>
      <c r="U15" s="105"/>
      <c r="V15" s="130"/>
      <c r="W15" s="118"/>
      <c r="X15" s="110"/>
      <c r="Y15" s="223"/>
      <c r="Z15" s="20"/>
      <c r="AA15" s="3"/>
    </row>
    <row r="16" spans="5:27" ht="45" customHeight="1">
      <c r="F16" s="208" t="s">
        <v>15</v>
      </c>
      <c r="G16" s="209"/>
      <c r="H16" s="207"/>
      <c r="I16" s="127">
        <f>L9+S9</f>
        <v>0</v>
      </c>
      <c r="J16" s="111"/>
      <c r="K16" s="111"/>
      <c r="L16" s="131"/>
      <c r="M16" s="123"/>
      <c r="N16" s="105"/>
      <c r="O16" s="111"/>
      <c r="P16" s="105"/>
      <c r="Q16" s="105"/>
      <c r="R16" s="111"/>
      <c r="S16" s="105"/>
      <c r="T16" s="105"/>
      <c r="U16" s="114"/>
      <c r="V16" s="111"/>
      <c r="W16" s="105"/>
      <c r="X16" s="110"/>
      <c r="Y16" s="223"/>
      <c r="Z16" s="20"/>
      <c r="AA16" s="3"/>
    </row>
    <row r="17" spans="4:27" ht="45" customHeight="1">
      <c r="F17" s="205" t="s">
        <v>16</v>
      </c>
      <c r="G17" s="206"/>
      <c r="H17" s="207"/>
      <c r="I17" s="127">
        <f>L18</f>
        <v>0</v>
      </c>
      <c r="J17" s="111"/>
      <c r="K17" s="111"/>
      <c r="L17" s="214" t="s">
        <v>5</v>
      </c>
      <c r="M17" s="219"/>
      <c r="N17" s="105"/>
      <c r="O17" s="115"/>
      <c r="P17" s="125" t="s">
        <v>48</v>
      </c>
      <c r="Q17" s="105"/>
      <c r="R17" s="111"/>
      <c r="S17" s="228" t="s">
        <v>34</v>
      </c>
      <c r="T17" s="229"/>
      <c r="U17" s="105"/>
      <c r="V17" s="115"/>
      <c r="W17" s="125" t="s">
        <v>10</v>
      </c>
      <c r="X17" s="110"/>
      <c r="Y17" s="223"/>
      <c r="Z17" s="20"/>
      <c r="AA17" s="3"/>
    </row>
    <row r="18" spans="4:27" ht="45" customHeight="1">
      <c r="F18" s="208" t="s">
        <v>44</v>
      </c>
      <c r="G18" s="209"/>
      <c r="H18" s="207"/>
      <c r="I18" s="127">
        <f>P18</f>
        <v>0</v>
      </c>
      <c r="J18" s="111"/>
      <c r="K18" s="132"/>
      <c r="L18" s="216"/>
      <c r="M18" s="217"/>
      <c r="N18" s="114"/>
      <c r="O18" s="117"/>
      <c r="P18" s="133">
        <f>L15-P15</f>
        <v>0</v>
      </c>
      <c r="Q18" s="114"/>
      <c r="R18" s="111"/>
      <c r="S18" s="230"/>
      <c r="T18" s="231"/>
      <c r="U18" s="105"/>
      <c r="V18" s="113"/>
      <c r="W18" s="118"/>
      <c r="X18" s="110"/>
      <c r="Y18" s="223"/>
      <c r="Z18" s="20"/>
      <c r="AA18" s="3"/>
    </row>
    <row r="19" spans="4:27" ht="45" customHeight="1">
      <c r="F19" s="208" t="s">
        <v>17</v>
      </c>
      <c r="G19" s="209"/>
      <c r="H19" s="207"/>
      <c r="I19" s="127">
        <f>L12+S15</f>
        <v>0</v>
      </c>
      <c r="J19" s="111"/>
      <c r="K19" s="115"/>
      <c r="L19" s="121"/>
      <c r="M19" s="121"/>
      <c r="N19" s="105"/>
      <c r="O19" s="105"/>
      <c r="P19" s="105"/>
      <c r="Q19" s="134"/>
      <c r="R19" s="135"/>
      <c r="S19" s="210">
        <f>I12-L9-L12-L15+P15-S9-S15</f>
        <v>0</v>
      </c>
      <c r="T19" s="211"/>
      <c r="U19" s="147"/>
      <c r="V19" s="111"/>
      <c r="W19" s="136"/>
      <c r="X19" s="110"/>
      <c r="Y19" s="223"/>
      <c r="Z19" s="20"/>
    </row>
    <row r="20" spans="4:27" ht="45" customHeight="1">
      <c r="F20" s="205" t="s">
        <v>18</v>
      </c>
      <c r="G20" s="206"/>
      <c r="H20" s="207"/>
      <c r="I20" s="127">
        <f>S19</f>
        <v>0</v>
      </c>
      <c r="J20" s="111"/>
      <c r="K20" s="105"/>
      <c r="L20" s="105"/>
      <c r="M20" s="105"/>
      <c r="N20" s="137"/>
      <c r="O20" s="137"/>
      <c r="P20" s="137"/>
      <c r="Q20" s="138"/>
      <c r="R20" s="139"/>
      <c r="S20" s="212"/>
      <c r="T20" s="213"/>
      <c r="U20" s="119"/>
      <c r="V20" s="111"/>
      <c r="W20" s="226" t="s">
        <v>11</v>
      </c>
      <c r="X20" s="110"/>
      <c r="Y20" s="223"/>
      <c r="Z20" s="20"/>
    </row>
    <row r="21" spans="4:27" ht="45" customHeight="1">
      <c r="F21" s="208" t="s">
        <v>19</v>
      </c>
      <c r="G21" s="209"/>
      <c r="H21" s="207"/>
      <c r="I21" s="127">
        <f>S23</f>
        <v>0</v>
      </c>
      <c r="J21" s="111"/>
      <c r="K21" s="105"/>
      <c r="L21" s="105"/>
      <c r="M21" s="105"/>
      <c r="N21" s="105"/>
      <c r="O21" s="105"/>
      <c r="P21" s="105"/>
      <c r="Q21" s="105"/>
      <c r="R21" s="105"/>
      <c r="S21" s="105"/>
      <c r="T21" s="140"/>
      <c r="U21" s="151"/>
      <c r="V21" s="116"/>
      <c r="W21" s="227"/>
      <c r="X21" s="110"/>
      <c r="Y21" s="223"/>
      <c r="Z21" s="20"/>
    </row>
    <row r="22" spans="4:27" ht="45" customHeight="1">
      <c r="F22" s="208" t="s">
        <v>46</v>
      </c>
      <c r="G22" s="209"/>
      <c r="H22" s="207"/>
      <c r="I22" s="127">
        <f>W15</f>
        <v>0</v>
      </c>
      <c r="J22" s="111"/>
      <c r="K22" s="105"/>
      <c r="L22" s="105"/>
      <c r="M22" s="105"/>
      <c r="N22" s="105"/>
      <c r="O22" s="105"/>
      <c r="P22" s="105"/>
      <c r="Q22" s="105"/>
      <c r="R22" s="105"/>
      <c r="S22" s="214" t="s">
        <v>32</v>
      </c>
      <c r="T22" s="215"/>
      <c r="U22" s="105"/>
      <c r="V22" s="117"/>
      <c r="W22" s="118"/>
      <c r="X22" s="110"/>
      <c r="Y22" s="223"/>
      <c r="Z22" s="20"/>
      <c r="AA22" s="3"/>
    </row>
    <row r="23" spans="4:27" ht="45" customHeight="1">
      <c r="F23" s="208" t="s">
        <v>45</v>
      </c>
      <c r="G23" s="209"/>
      <c r="H23" s="207"/>
      <c r="I23" s="127">
        <f>W18</f>
        <v>0</v>
      </c>
      <c r="J23" s="111"/>
      <c r="K23" s="105"/>
      <c r="L23" s="105"/>
      <c r="M23" s="105"/>
      <c r="N23" s="105"/>
      <c r="O23" s="105"/>
      <c r="P23" s="105"/>
      <c r="Q23" s="105"/>
      <c r="R23" s="117"/>
      <c r="S23" s="216"/>
      <c r="T23" s="217"/>
      <c r="U23" s="105"/>
      <c r="V23" s="110"/>
      <c r="W23" s="110"/>
      <c r="X23" s="110"/>
      <c r="Y23" s="223"/>
      <c r="Z23" s="20"/>
      <c r="AA23" s="3"/>
    </row>
    <row r="24" spans="4:27" ht="55.5" customHeight="1">
      <c r="F24" s="208" t="s">
        <v>47</v>
      </c>
      <c r="G24" s="209"/>
      <c r="H24" s="207"/>
      <c r="I24" s="127">
        <f>W22</f>
        <v>0</v>
      </c>
      <c r="J24" s="111"/>
      <c r="K24" s="105"/>
      <c r="L24" s="105"/>
      <c r="M24" s="105"/>
      <c r="N24" s="105"/>
      <c r="O24" s="105"/>
      <c r="P24" s="105"/>
      <c r="Q24" s="105"/>
      <c r="R24" s="105"/>
      <c r="S24" s="224"/>
      <c r="T24" s="225"/>
      <c r="U24" s="105"/>
      <c r="V24" s="110"/>
      <c r="W24" s="110"/>
      <c r="X24" s="110"/>
      <c r="Y24" s="223"/>
      <c r="Z24" s="20"/>
      <c r="AA24" s="3"/>
    </row>
    <row r="25" spans="4:27" ht="12" customHeight="1">
      <c r="D25" s="141"/>
      <c r="E25" s="142"/>
      <c r="F25" s="19"/>
      <c r="G25" s="19"/>
      <c r="H25" s="19"/>
      <c r="I25" s="19"/>
      <c r="J25" s="19"/>
      <c r="K25" s="19"/>
      <c r="L25" s="19"/>
      <c r="M25" s="19"/>
      <c r="N25" s="19"/>
      <c r="O25" s="19"/>
      <c r="P25" s="19"/>
      <c r="Q25" s="19"/>
      <c r="R25" s="19"/>
      <c r="S25" s="19"/>
      <c r="T25" s="19"/>
      <c r="U25" s="19"/>
      <c r="V25" s="19"/>
      <c r="W25" s="19"/>
      <c r="X25" s="143"/>
      <c r="Y25" s="141"/>
      <c r="Z25" s="20"/>
    </row>
    <row r="26" spans="4:27" ht="18" customHeight="1">
      <c r="D26" s="144"/>
      <c r="E26" s="145"/>
      <c r="F26" s="14"/>
      <c r="G26" s="14"/>
      <c r="H26" s="14"/>
      <c r="I26" s="14"/>
      <c r="J26" s="14"/>
      <c r="K26" s="14"/>
      <c r="L26" s="14"/>
      <c r="M26" s="14"/>
      <c r="N26" s="14"/>
      <c r="O26" s="14"/>
      <c r="P26" s="14"/>
      <c r="Q26" s="14"/>
      <c r="R26" s="14"/>
      <c r="S26" s="14"/>
      <c r="T26" s="14"/>
      <c r="U26" s="14"/>
      <c r="V26" s="14"/>
      <c r="W26" s="14"/>
      <c r="X26" s="146"/>
      <c r="Y26" s="144"/>
      <c r="Z26" s="15"/>
    </row>
    <row r="27" spans="4:27" ht="18" customHeight="1"/>
    <row r="28" spans="4:27" ht="18" customHeight="1"/>
    <row r="29" spans="4:27" ht="18" customHeight="1"/>
    <row r="30" spans="4:27" ht="18" customHeight="1"/>
    <row r="31" spans="4:27" ht="18" customHeight="1"/>
    <row r="32" spans="4:27" ht="18" customHeight="1"/>
    <row r="33" ht="18" customHeight="1"/>
    <row r="34" ht="18" customHeight="1"/>
  </sheetData>
  <sheetProtection selectLockedCells="1"/>
  <mergeCells count="35">
    <mergeCell ref="Y2:Y24"/>
    <mergeCell ref="E3:I3"/>
    <mergeCell ref="K3:N3"/>
    <mergeCell ref="O3:S3"/>
    <mergeCell ref="I5:I6"/>
    <mergeCell ref="F8:F9"/>
    <mergeCell ref="L8:M8"/>
    <mergeCell ref="S8:T8"/>
    <mergeCell ref="L9:M9"/>
    <mergeCell ref="S9:T9"/>
    <mergeCell ref="L11:M11"/>
    <mergeCell ref="L12:M12"/>
    <mergeCell ref="S13:T14"/>
    <mergeCell ref="F14:H14"/>
    <mergeCell ref="L14:M14"/>
    <mergeCell ref="F15:H15"/>
    <mergeCell ref="L15:M15"/>
    <mergeCell ref="S15:T15"/>
    <mergeCell ref="W20:W21"/>
    <mergeCell ref="F21:H21"/>
    <mergeCell ref="F22:H22"/>
    <mergeCell ref="S22:T22"/>
    <mergeCell ref="F16:H16"/>
    <mergeCell ref="F17:H17"/>
    <mergeCell ref="L17:M17"/>
    <mergeCell ref="S17:T18"/>
    <mergeCell ref="F18:H18"/>
    <mergeCell ref="L18:M18"/>
    <mergeCell ref="F23:H23"/>
    <mergeCell ref="S23:T23"/>
    <mergeCell ref="F24:H24"/>
    <mergeCell ref="S24:T24"/>
    <mergeCell ref="F19:H19"/>
    <mergeCell ref="S19:T20"/>
    <mergeCell ref="F20:H20"/>
  </mergeCells>
  <phoneticPr fontId="2"/>
  <pageMargins left="0.78740157480314965" right="0.47" top="0.53" bottom="0.28000000000000003" header="0.51181102362204722" footer="0.28000000000000003"/>
  <pageSetup paperSize="9" scale="5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25"/>
  <sheetViews>
    <sheetView showGridLines="0" tabSelected="1" view="pageBreakPreview" zoomScale="70" zoomScaleNormal="70" zoomScaleSheetLayoutView="70" workbookViewId="0"/>
  </sheetViews>
  <sheetFormatPr defaultColWidth="9" defaultRowHeight="13.2"/>
  <cols>
    <col min="1" max="1" width="88.109375" style="6" customWidth="1"/>
    <col min="2" max="16384" width="9" style="6"/>
  </cols>
  <sheetData>
    <row r="1" spans="1:1" ht="24" customHeight="1">
      <c r="A1" s="66" t="s">
        <v>93</v>
      </c>
    </row>
    <row r="2" spans="1:1" ht="16.5" customHeight="1">
      <c r="A2" s="67" t="s">
        <v>94</v>
      </c>
    </row>
    <row r="3" spans="1:1" s="75" customFormat="1" ht="16.5" customHeight="1">
      <c r="A3" s="68" t="s">
        <v>95</v>
      </c>
    </row>
    <row r="4" spans="1:1" s="75" customFormat="1" ht="16.5" customHeight="1">
      <c r="A4" s="68" t="s">
        <v>96</v>
      </c>
    </row>
    <row r="5" spans="1:1" s="75" customFormat="1" ht="34.5" customHeight="1">
      <c r="A5" s="68" t="s">
        <v>97</v>
      </c>
    </row>
    <row r="6" spans="1:1" s="75" customFormat="1" ht="34.5" customHeight="1">
      <c r="A6" s="68" t="s">
        <v>98</v>
      </c>
    </row>
    <row r="7" spans="1:1" s="77" customFormat="1" ht="16.5" customHeight="1">
      <c r="A7" s="76" t="s">
        <v>99</v>
      </c>
    </row>
    <row r="8" spans="1:1" s="77" customFormat="1" ht="16.5" customHeight="1">
      <c r="A8" s="76" t="s">
        <v>100</v>
      </c>
    </row>
    <row r="9" spans="1:1" s="77" customFormat="1" ht="16.5" customHeight="1">
      <c r="A9" s="76" t="s">
        <v>101</v>
      </c>
    </row>
    <row r="10" spans="1:1" s="77" customFormat="1" ht="16.5" customHeight="1">
      <c r="A10" s="76" t="s">
        <v>102</v>
      </c>
    </row>
    <row r="11" spans="1:1" s="77" customFormat="1" ht="16.5" customHeight="1">
      <c r="A11" s="76" t="s">
        <v>103</v>
      </c>
    </row>
    <row r="12" spans="1:1" s="77" customFormat="1" ht="16.5" customHeight="1">
      <c r="A12" s="76" t="s">
        <v>104</v>
      </c>
    </row>
    <row r="13" spans="1:1" s="77" customFormat="1" ht="16.5" customHeight="1">
      <c r="A13" s="76" t="s">
        <v>105</v>
      </c>
    </row>
    <row r="14" spans="1:1" s="77" customFormat="1" ht="16.5" customHeight="1">
      <c r="A14" s="76" t="s">
        <v>106</v>
      </c>
    </row>
    <row r="15" spans="1:1" s="77" customFormat="1" ht="16.5" customHeight="1">
      <c r="A15" s="76" t="s">
        <v>107</v>
      </c>
    </row>
    <row r="16" spans="1:1" s="77" customFormat="1" ht="16.5" customHeight="1">
      <c r="A16" s="76" t="s">
        <v>108</v>
      </c>
    </row>
    <row r="17" spans="1:1" s="77" customFormat="1" ht="34.5" customHeight="1">
      <c r="A17" s="76" t="s">
        <v>127</v>
      </c>
    </row>
    <row r="18" spans="1:1" s="77" customFormat="1" ht="16.5" customHeight="1">
      <c r="A18" s="76" t="s">
        <v>109</v>
      </c>
    </row>
    <row r="19" spans="1:1" s="77" customFormat="1" ht="34.5" customHeight="1">
      <c r="A19" s="76" t="s">
        <v>110</v>
      </c>
    </row>
    <row r="20" spans="1:1" s="77" customFormat="1" ht="34.5" customHeight="1">
      <c r="A20" s="76" t="s">
        <v>111</v>
      </c>
    </row>
    <row r="21" spans="1:1" s="75" customFormat="1" ht="34.5" customHeight="1">
      <c r="A21" s="68" t="s">
        <v>112</v>
      </c>
    </row>
    <row r="22" spans="1:1" s="75" customFormat="1" ht="48.75" customHeight="1">
      <c r="A22" s="68" t="s">
        <v>113</v>
      </c>
    </row>
    <row r="23" spans="1:1" s="75" customFormat="1" ht="93.75" customHeight="1">
      <c r="A23" s="68" t="s">
        <v>129</v>
      </c>
    </row>
    <row r="24" spans="1:1" s="75" customFormat="1" ht="16.5" customHeight="1">
      <c r="A24" s="68" t="s">
        <v>128</v>
      </c>
    </row>
    <row r="25" spans="1:1" ht="26.25" customHeight="1">
      <c r="A25" s="74"/>
    </row>
  </sheetData>
  <phoneticPr fontId="2"/>
  <pageMargins left="0.6692913385826772" right="0.47244094488188981" top="0.74803149606299213" bottom="0.47244094488188981" header="0.31496062992125984"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B1:P49"/>
  <sheetViews>
    <sheetView showGridLines="0" view="pageBreakPreview" zoomScale="70" zoomScaleNormal="70" zoomScaleSheetLayoutView="70" workbookViewId="0">
      <selection activeCell="N46" sqref="N46"/>
    </sheetView>
  </sheetViews>
  <sheetFormatPr defaultColWidth="9" defaultRowHeight="13.2"/>
  <cols>
    <col min="1" max="1" width="1.109375" style="6" customWidth="1"/>
    <col min="2" max="2" width="54.77734375" style="6" customWidth="1"/>
    <col min="3" max="3" width="7.88671875" style="6" customWidth="1"/>
    <col min="4" max="13" width="10.88671875" style="6" customWidth="1"/>
    <col min="14" max="14" width="13.88671875" style="6" customWidth="1"/>
    <col min="15" max="15" width="9" style="6"/>
    <col min="16" max="16" width="16.88671875" style="6" hidden="1" customWidth="1"/>
    <col min="17" max="16384" width="9" style="6"/>
  </cols>
  <sheetData>
    <row r="1" spans="2:16" ht="13.5" customHeight="1">
      <c r="B1" s="246" t="s">
        <v>201</v>
      </c>
      <c r="C1" s="246"/>
      <c r="D1" s="246"/>
      <c r="E1" s="246"/>
      <c r="F1" s="246"/>
      <c r="G1" s="246"/>
      <c r="H1" s="246"/>
      <c r="I1" s="246"/>
      <c r="J1" s="246"/>
      <c r="K1" s="246"/>
      <c r="L1" s="246"/>
      <c r="M1" s="246"/>
      <c r="N1" s="246"/>
      <c r="O1" s="91"/>
      <c r="P1" s="91"/>
    </row>
    <row r="2" spans="2:16" ht="13.5" customHeight="1">
      <c r="B2" s="246"/>
      <c r="C2" s="246"/>
      <c r="D2" s="246"/>
      <c r="E2" s="246"/>
      <c r="F2" s="246"/>
      <c r="G2" s="246"/>
      <c r="H2" s="246"/>
      <c r="I2" s="246"/>
      <c r="J2" s="246"/>
      <c r="K2" s="246"/>
      <c r="L2" s="246"/>
      <c r="M2" s="246"/>
      <c r="N2" s="246"/>
      <c r="O2" s="91"/>
      <c r="P2" s="91"/>
    </row>
    <row r="3" spans="2:16" ht="5.25" customHeight="1">
      <c r="P3" s="56"/>
    </row>
    <row r="4" spans="2:16" ht="13.5" customHeight="1" thickBot="1">
      <c r="P4" s="56" t="s">
        <v>79</v>
      </c>
    </row>
    <row r="5" spans="2:16" ht="16.5" customHeight="1">
      <c r="B5" s="24" t="s">
        <v>28</v>
      </c>
      <c r="C5" s="26"/>
      <c r="D5" s="256">
        <f>'実施状況報告書(第1面)'!D16</f>
        <v>0</v>
      </c>
      <c r="E5" s="257"/>
      <c r="F5" s="258"/>
      <c r="G5" s="16"/>
      <c r="H5" s="252"/>
      <c r="I5" s="252"/>
      <c r="J5" s="252"/>
      <c r="K5" s="252"/>
      <c r="L5" s="252"/>
      <c r="M5" s="252"/>
      <c r="N5" s="252"/>
      <c r="P5" s="60"/>
    </row>
    <row r="6" spans="2:16" ht="16.5" customHeight="1">
      <c r="B6" s="23" t="s">
        <v>29</v>
      </c>
      <c r="C6" s="22"/>
      <c r="D6" s="250">
        <f>'実施状況報告書(第1面)'!D17</f>
        <v>0</v>
      </c>
      <c r="E6" s="191"/>
      <c r="F6" s="251"/>
      <c r="G6" s="16"/>
      <c r="H6" s="252"/>
      <c r="I6" s="252"/>
      <c r="J6" s="252"/>
      <c r="K6" s="252"/>
      <c r="L6" s="252"/>
      <c r="M6" s="252"/>
      <c r="N6" s="252"/>
      <c r="P6" s="61" t="s">
        <v>80</v>
      </c>
    </row>
    <row r="7" spans="2:16" ht="16.5" customHeight="1">
      <c r="B7" s="23" t="s">
        <v>30</v>
      </c>
      <c r="C7" s="22"/>
      <c r="D7" s="250">
        <f>'実施状況報告書(第1面)'!D18</f>
        <v>0</v>
      </c>
      <c r="E7" s="191"/>
      <c r="F7" s="251"/>
      <c r="G7" s="92"/>
      <c r="H7" s="21"/>
      <c r="I7" s="84"/>
      <c r="J7" s="84"/>
      <c r="K7" s="84"/>
      <c r="L7" s="84"/>
      <c r="M7" s="84"/>
      <c r="N7" s="84"/>
      <c r="P7" s="61" t="s">
        <v>81</v>
      </c>
    </row>
    <row r="8" spans="2:16" ht="16.5" customHeight="1" thickBot="1">
      <c r="B8" s="25" t="s">
        <v>50</v>
      </c>
      <c r="C8" s="27"/>
      <c r="D8" s="259" t="str">
        <f>'実施状況報告書(第1面)'!D19</f>
        <v>令和６年4月1日から令和７年3月31日まで</v>
      </c>
      <c r="E8" s="260"/>
      <c r="F8" s="261"/>
      <c r="G8" s="92"/>
      <c r="H8" s="84"/>
      <c r="I8" s="84"/>
      <c r="J8" s="84"/>
      <c r="K8" s="84"/>
      <c r="L8" s="84"/>
      <c r="M8" s="84"/>
      <c r="N8" s="84"/>
      <c r="P8" s="61" t="s">
        <v>82</v>
      </c>
    </row>
    <row r="9" spans="2:16" ht="16.5" customHeight="1">
      <c r="B9" s="28"/>
      <c r="C9" s="28"/>
      <c r="D9" s="16"/>
      <c r="E9" s="16"/>
      <c r="F9" s="16"/>
      <c r="G9" s="93"/>
      <c r="P9" s="64" t="s">
        <v>83</v>
      </c>
    </row>
    <row r="10" spans="2:16" ht="19.5" customHeight="1" thickBot="1">
      <c r="B10" s="58" t="s">
        <v>119</v>
      </c>
      <c r="C10" s="28"/>
      <c r="D10" s="16"/>
      <c r="E10" s="16"/>
      <c r="F10" s="16"/>
      <c r="G10" s="93"/>
      <c r="P10" s="61" t="s">
        <v>84</v>
      </c>
    </row>
    <row r="11" spans="2:16" ht="16.5" customHeight="1">
      <c r="B11" s="39" t="s">
        <v>12</v>
      </c>
      <c r="C11" s="40"/>
      <c r="D11" s="237" t="s">
        <v>56</v>
      </c>
      <c r="E11" s="238"/>
      <c r="F11" s="239"/>
      <c r="G11" s="92" t="s">
        <v>147</v>
      </c>
      <c r="H11" s="16"/>
      <c r="I11" s="16"/>
      <c r="J11" s="16"/>
      <c r="K11" s="16"/>
      <c r="L11" s="16"/>
      <c r="M11" s="16"/>
      <c r="N11" s="16"/>
      <c r="P11" s="61" t="s">
        <v>85</v>
      </c>
    </row>
    <row r="12" spans="2:16" ht="16.5" customHeight="1">
      <c r="B12" s="36" t="s">
        <v>55</v>
      </c>
      <c r="C12" s="38"/>
      <c r="D12" s="240">
        <f>'実施状況報告書(第1面)'!D22</f>
        <v>0</v>
      </c>
      <c r="E12" s="241"/>
      <c r="F12" s="242"/>
      <c r="G12" s="16"/>
      <c r="H12" s="16"/>
      <c r="I12" s="16"/>
      <c r="J12" s="16"/>
      <c r="K12" s="16"/>
      <c r="L12" s="16"/>
      <c r="M12" s="16"/>
      <c r="N12" s="16"/>
      <c r="P12" s="61" t="s">
        <v>86</v>
      </c>
    </row>
    <row r="13" spans="2:16" ht="16.5" customHeight="1">
      <c r="B13" s="30" t="s">
        <v>115</v>
      </c>
      <c r="C13" s="34"/>
      <c r="D13" s="243">
        <f>'実施状況報告書(第1面)'!D23</f>
        <v>0</v>
      </c>
      <c r="E13" s="244"/>
      <c r="F13" s="245"/>
      <c r="G13" s="16"/>
      <c r="H13" s="16"/>
      <c r="I13" s="16"/>
      <c r="J13" s="16"/>
      <c r="K13" s="16"/>
      <c r="L13" s="16"/>
      <c r="M13" s="16"/>
      <c r="N13" s="16"/>
      <c r="P13" s="61" t="s">
        <v>87</v>
      </c>
    </row>
    <row r="14" spans="2:16" ht="16.5" customHeight="1">
      <c r="B14" s="30" t="s">
        <v>116</v>
      </c>
      <c r="C14" s="34"/>
      <c r="D14" s="243">
        <f>'実施状況報告書(第1面)'!D24</f>
        <v>0</v>
      </c>
      <c r="E14" s="244"/>
      <c r="F14" s="245"/>
      <c r="G14" s="16"/>
      <c r="H14" s="16"/>
      <c r="I14" s="16"/>
      <c r="J14" s="16"/>
      <c r="K14" s="16"/>
      <c r="L14" s="16"/>
      <c r="M14" s="16"/>
      <c r="N14" s="16"/>
      <c r="P14" s="64" t="s">
        <v>88</v>
      </c>
    </row>
    <row r="15" spans="2:16" ht="16.5" customHeight="1">
      <c r="B15" s="30" t="s">
        <v>117</v>
      </c>
      <c r="C15" s="34"/>
      <c r="D15" s="243">
        <f>'実施状況報告書(第1面)'!D25</f>
        <v>0</v>
      </c>
      <c r="E15" s="244"/>
      <c r="F15" s="245"/>
      <c r="G15" s="16"/>
      <c r="H15" s="16"/>
      <c r="I15" s="16"/>
      <c r="J15" s="16"/>
      <c r="K15" s="16"/>
      <c r="L15" s="16"/>
      <c r="M15" s="16"/>
      <c r="N15" s="16"/>
      <c r="P15" s="61" t="s">
        <v>89</v>
      </c>
    </row>
    <row r="16" spans="2:16" ht="16.5" customHeight="1">
      <c r="B16" s="30" t="s">
        <v>118</v>
      </c>
      <c r="C16" s="34"/>
      <c r="D16" s="243">
        <f>'実施状況報告書(第1面)'!D26</f>
        <v>0</v>
      </c>
      <c r="E16" s="244"/>
      <c r="F16" s="245"/>
      <c r="G16" s="16"/>
      <c r="H16" s="16"/>
      <c r="I16" s="16"/>
      <c r="J16" s="16"/>
      <c r="K16" s="16"/>
      <c r="L16" s="16"/>
      <c r="M16" s="16"/>
      <c r="N16" s="16"/>
      <c r="P16" s="61" t="s">
        <v>90</v>
      </c>
    </row>
    <row r="17" spans="2:16" ht="16.5" customHeight="1">
      <c r="B17" s="30" t="s">
        <v>22</v>
      </c>
      <c r="C17" s="34"/>
      <c r="D17" s="243">
        <f>'実施状況報告書(第1面)'!G22</f>
        <v>0</v>
      </c>
      <c r="E17" s="244"/>
      <c r="F17" s="245"/>
      <c r="G17" s="16"/>
      <c r="H17" s="16"/>
      <c r="I17" s="16"/>
      <c r="J17" s="16"/>
      <c r="K17" s="16"/>
      <c r="L17" s="16"/>
      <c r="M17" s="16"/>
      <c r="N17" s="16"/>
      <c r="P17" s="61" t="s">
        <v>91</v>
      </c>
    </row>
    <row r="18" spans="2:16" ht="16.5" customHeight="1">
      <c r="B18" s="30" t="s">
        <v>51</v>
      </c>
      <c r="C18" s="34"/>
      <c r="D18" s="243">
        <f>'実施状況報告書(第1面)'!G23</f>
        <v>0</v>
      </c>
      <c r="E18" s="244"/>
      <c r="F18" s="245"/>
      <c r="G18" s="16"/>
      <c r="H18" s="16"/>
      <c r="I18" s="16"/>
      <c r="J18" s="16"/>
      <c r="K18" s="16"/>
      <c r="L18" s="16"/>
      <c r="M18" s="16"/>
      <c r="N18" s="16"/>
      <c r="P18" s="59" t="s">
        <v>60</v>
      </c>
    </row>
    <row r="19" spans="2:16" ht="16.5" customHeight="1">
      <c r="B19" s="30" t="s">
        <v>52</v>
      </c>
      <c r="C19" s="34"/>
      <c r="D19" s="243">
        <f>'実施状況報告書(第1面)'!G24</f>
        <v>0</v>
      </c>
      <c r="E19" s="244"/>
      <c r="F19" s="245"/>
      <c r="G19" s="16"/>
      <c r="H19" s="16"/>
      <c r="I19" s="16"/>
      <c r="J19" s="16"/>
      <c r="K19" s="16"/>
      <c r="L19" s="16"/>
      <c r="M19" s="16"/>
      <c r="N19" s="16"/>
      <c r="P19" s="59" t="s">
        <v>61</v>
      </c>
    </row>
    <row r="20" spans="2:16" ht="16.5" customHeight="1">
      <c r="B20" s="30" t="s">
        <v>53</v>
      </c>
      <c r="C20" s="34"/>
      <c r="D20" s="243">
        <f>'実施状況報告書(第1面)'!G25</f>
        <v>0</v>
      </c>
      <c r="E20" s="244"/>
      <c r="F20" s="245"/>
      <c r="G20" s="16"/>
      <c r="H20" s="16"/>
      <c r="I20" s="16"/>
      <c r="J20" s="16"/>
      <c r="K20" s="16"/>
      <c r="L20" s="16"/>
      <c r="M20" s="16"/>
      <c r="N20" s="16"/>
      <c r="P20" s="59" t="s">
        <v>62</v>
      </c>
    </row>
    <row r="21" spans="2:16" ht="16.5" customHeight="1" thickBot="1">
      <c r="B21" s="32" t="s">
        <v>54</v>
      </c>
      <c r="C21" s="35"/>
      <c r="D21" s="253">
        <f>'実施状況報告書(第1面)'!G26</f>
        <v>0</v>
      </c>
      <c r="E21" s="254"/>
      <c r="F21" s="255"/>
      <c r="G21" s="16"/>
      <c r="H21" s="16"/>
      <c r="I21" s="16"/>
      <c r="J21" s="16"/>
      <c r="K21" s="16"/>
      <c r="L21" s="16"/>
      <c r="M21" s="16"/>
      <c r="N21" s="16"/>
      <c r="P21" s="59" t="s">
        <v>92</v>
      </c>
    </row>
    <row r="22" spans="2:16" ht="16.5" customHeight="1">
      <c r="B22" s="16"/>
      <c r="C22" s="16"/>
      <c r="D22" s="16"/>
      <c r="E22" s="16"/>
      <c r="F22" s="16"/>
      <c r="G22" s="16"/>
      <c r="H22" s="16"/>
      <c r="I22" s="16"/>
      <c r="J22" s="16"/>
      <c r="K22" s="16"/>
      <c r="L22" s="16"/>
      <c r="M22" s="16"/>
      <c r="N22" s="16"/>
      <c r="P22" s="61"/>
    </row>
    <row r="23" spans="2:16" ht="18.75" customHeight="1" thickBot="1">
      <c r="B23" s="21" t="s">
        <v>63</v>
      </c>
      <c r="C23" s="16"/>
      <c r="D23" s="16"/>
      <c r="E23" s="16"/>
      <c r="F23" s="16"/>
      <c r="G23" s="16"/>
      <c r="H23" s="16"/>
      <c r="I23" s="16"/>
      <c r="J23" s="16"/>
      <c r="K23" s="16"/>
      <c r="L23" s="16"/>
      <c r="M23" s="16"/>
      <c r="N23" s="16"/>
      <c r="P23" s="61"/>
    </row>
    <row r="24" spans="2:16" ht="16.5" customHeight="1">
      <c r="B24" s="247" t="s">
        <v>12</v>
      </c>
      <c r="C24" s="248"/>
      <c r="D24" s="43" t="str">
        <f>IF(第2面①!N3=0,"",第2面①!N3)</f>
        <v/>
      </c>
      <c r="E24" s="43" t="str">
        <f>IF(②!L3=0,"",②!L3)</f>
        <v/>
      </c>
      <c r="F24" s="43" t="str">
        <f>IF(③!L3=0,"",③!L3)</f>
        <v/>
      </c>
      <c r="G24" s="44" t="str">
        <f>IF(④!L3=0,"",④!L3)</f>
        <v/>
      </c>
      <c r="H24" s="44" t="str">
        <f>IF(⑤!L3=0,"",⑤!L3)</f>
        <v/>
      </c>
      <c r="I24" s="44" t="str">
        <f>IF(⑥!L3=0,"",⑥!L3)</f>
        <v/>
      </c>
      <c r="J24" s="43" t="str">
        <f>IF(⑦!L3=0,"",⑦!L3)</f>
        <v/>
      </c>
      <c r="K24" s="43" t="str">
        <f>IF(⑧!L3=0,"",⑧!L3)</f>
        <v/>
      </c>
      <c r="L24" s="43" t="str">
        <f>IF(⑨!L3=0,"",⑨!L3)</f>
        <v/>
      </c>
      <c r="M24" s="44" t="str">
        <f>IF(⑩!L3=0,"",⑩!L3)</f>
        <v/>
      </c>
      <c r="N24" s="45" t="s">
        <v>57</v>
      </c>
      <c r="P24" s="61"/>
    </row>
    <row r="25" spans="2:16" ht="16.5" customHeight="1">
      <c r="B25" s="36" t="s">
        <v>58</v>
      </c>
      <c r="C25" s="37" t="s">
        <v>64</v>
      </c>
      <c r="D25" s="46">
        <f>第2面①!I15</f>
        <v>0</v>
      </c>
      <c r="E25" s="46">
        <f>②!G15</f>
        <v>0</v>
      </c>
      <c r="F25" s="46">
        <f>③!G15</f>
        <v>0</v>
      </c>
      <c r="G25" s="46">
        <f>④!G15</f>
        <v>0</v>
      </c>
      <c r="H25" s="47">
        <f>⑤!G15</f>
        <v>0</v>
      </c>
      <c r="I25" s="46">
        <f>⑥!G15</f>
        <v>0</v>
      </c>
      <c r="J25" s="46">
        <f>⑦!G15</f>
        <v>0</v>
      </c>
      <c r="K25" s="46">
        <f>⑧!G15</f>
        <v>0</v>
      </c>
      <c r="L25" s="46">
        <f>⑨!G15</f>
        <v>0</v>
      </c>
      <c r="M25" s="48">
        <f>⑩!G15</f>
        <v>0</v>
      </c>
      <c r="N25" s="49">
        <f>SUM(D25:M25)</f>
        <v>0</v>
      </c>
      <c r="P25" s="61"/>
    </row>
    <row r="26" spans="2:16" ht="16.5" customHeight="1">
      <c r="B26" s="30" t="s">
        <v>115</v>
      </c>
      <c r="C26" s="31" t="s">
        <v>65</v>
      </c>
      <c r="D26" s="50">
        <f>第2面①!I16</f>
        <v>0</v>
      </c>
      <c r="E26" s="46">
        <f>②!G16</f>
        <v>0</v>
      </c>
      <c r="F26" s="50">
        <f>③!G16</f>
        <v>0</v>
      </c>
      <c r="G26" s="50">
        <f>④!G16</f>
        <v>0</v>
      </c>
      <c r="H26" s="47">
        <f>⑤!G16</f>
        <v>0</v>
      </c>
      <c r="I26" s="50">
        <f>⑥!G16</f>
        <v>0</v>
      </c>
      <c r="J26" s="50">
        <f>⑦!G16</f>
        <v>0</v>
      </c>
      <c r="K26" s="50">
        <f>⑧!G16</f>
        <v>0</v>
      </c>
      <c r="L26" s="50">
        <f>⑨!G16</f>
        <v>0</v>
      </c>
      <c r="M26" s="47">
        <f>⑩!G16</f>
        <v>0</v>
      </c>
      <c r="N26" s="51">
        <f t="shared" ref="N26:N37" si="0">SUM(D26:M26)</f>
        <v>0</v>
      </c>
      <c r="P26" s="62"/>
    </row>
    <row r="27" spans="2:16" ht="16.5" customHeight="1">
      <c r="B27" s="30" t="s">
        <v>132</v>
      </c>
      <c r="C27" s="31" t="s">
        <v>133</v>
      </c>
      <c r="D27" s="50">
        <f>第2面①!L12</f>
        <v>0</v>
      </c>
      <c r="E27" s="46">
        <f>②!J12</f>
        <v>0</v>
      </c>
      <c r="F27" s="50">
        <f>③!J12</f>
        <v>0</v>
      </c>
      <c r="G27" s="50">
        <f>④!J12</f>
        <v>0</v>
      </c>
      <c r="H27" s="47">
        <f>⑤!J12</f>
        <v>0</v>
      </c>
      <c r="I27" s="50">
        <f>⑥!J12</f>
        <v>0</v>
      </c>
      <c r="J27" s="50">
        <f>⑦!J12</f>
        <v>0</v>
      </c>
      <c r="K27" s="50">
        <f>⑧!J12</f>
        <v>0</v>
      </c>
      <c r="L27" s="50">
        <f>⑨!J12</f>
        <v>0</v>
      </c>
      <c r="M27" s="47">
        <f>⑩!J12</f>
        <v>0</v>
      </c>
      <c r="N27" s="51">
        <f t="shared" si="0"/>
        <v>0</v>
      </c>
      <c r="P27" s="62"/>
    </row>
    <row r="28" spans="2:16" ht="16.5" customHeight="1">
      <c r="B28" s="30" t="s">
        <v>116</v>
      </c>
      <c r="C28" s="31" t="s">
        <v>66</v>
      </c>
      <c r="D28" s="50">
        <f>第2面①!I17</f>
        <v>0</v>
      </c>
      <c r="E28" s="46">
        <f>②!G17</f>
        <v>0</v>
      </c>
      <c r="F28" s="50">
        <f>③!G17</f>
        <v>0</v>
      </c>
      <c r="G28" s="50">
        <f>④!G17</f>
        <v>0</v>
      </c>
      <c r="H28" s="47">
        <f>⑤!G17</f>
        <v>0</v>
      </c>
      <c r="I28" s="50">
        <f>⑥!G17</f>
        <v>0</v>
      </c>
      <c r="J28" s="50">
        <f>⑦!G17</f>
        <v>0</v>
      </c>
      <c r="K28" s="50">
        <f>⑧!G17</f>
        <v>0</v>
      </c>
      <c r="L28" s="50">
        <f>⑨!G17</f>
        <v>0</v>
      </c>
      <c r="M28" s="47">
        <f>⑩!G17</f>
        <v>0</v>
      </c>
      <c r="N28" s="51">
        <f t="shared" si="0"/>
        <v>0</v>
      </c>
      <c r="P28" s="63"/>
    </row>
    <row r="29" spans="2:16" ht="16.5" customHeight="1">
      <c r="B29" s="79" t="s">
        <v>134</v>
      </c>
      <c r="C29" s="31" t="s">
        <v>135</v>
      </c>
      <c r="D29" s="50">
        <f>第2面①!P12</f>
        <v>0</v>
      </c>
      <c r="E29" s="46">
        <f>②!N12</f>
        <v>0</v>
      </c>
      <c r="F29" s="50">
        <f>③!N12</f>
        <v>0</v>
      </c>
      <c r="G29" s="50">
        <f>④!N12</f>
        <v>0</v>
      </c>
      <c r="H29" s="47">
        <f>⑤!N12</f>
        <v>0</v>
      </c>
      <c r="I29" s="50">
        <f>⑥!N12</f>
        <v>0</v>
      </c>
      <c r="J29" s="50">
        <f>⑦!N12</f>
        <v>0</v>
      </c>
      <c r="K29" s="50">
        <f>⑧!N12</f>
        <v>0</v>
      </c>
      <c r="L29" s="50">
        <f>⑨!N12</f>
        <v>0</v>
      </c>
      <c r="M29" s="47">
        <f>⑩!N12</f>
        <v>0</v>
      </c>
      <c r="N29" s="51">
        <f t="shared" si="0"/>
        <v>0</v>
      </c>
      <c r="P29" s="78"/>
    </row>
    <row r="30" spans="2:16" ht="16.5" customHeight="1">
      <c r="B30" s="30" t="s">
        <v>117</v>
      </c>
      <c r="C30" s="31" t="s">
        <v>67</v>
      </c>
      <c r="D30" s="50">
        <f>第2面①!I18</f>
        <v>0</v>
      </c>
      <c r="E30" s="46">
        <f>②!G18</f>
        <v>0</v>
      </c>
      <c r="F30" s="50">
        <f>③!G18</f>
        <v>0</v>
      </c>
      <c r="G30" s="50">
        <f>④!G18</f>
        <v>0</v>
      </c>
      <c r="H30" s="47">
        <f>⑤!G18</f>
        <v>0</v>
      </c>
      <c r="I30" s="50">
        <f>⑥!G18</f>
        <v>0</v>
      </c>
      <c r="J30" s="50">
        <f>⑦!G18</f>
        <v>0</v>
      </c>
      <c r="K30" s="50">
        <f>⑧!G18</f>
        <v>0</v>
      </c>
      <c r="L30" s="50">
        <f>⑨!G18</f>
        <v>0</v>
      </c>
      <c r="M30" s="47">
        <f>⑩!G18</f>
        <v>0</v>
      </c>
      <c r="N30" s="51">
        <f t="shared" si="0"/>
        <v>0</v>
      </c>
      <c r="P30" s="65"/>
    </row>
    <row r="31" spans="2:16" ht="16.5" customHeight="1">
      <c r="B31" s="30" t="s">
        <v>136</v>
      </c>
      <c r="C31" s="31" t="s">
        <v>137</v>
      </c>
      <c r="D31" s="50">
        <f>第2面①!S6</f>
        <v>0</v>
      </c>
      <c r="E31" s="46">
        <f>②!Q6</f>
        <v>0</v>
      </c>
      <c r="F31" s="50">
        <f>③!Q6</f>
        <v>0</v>
      </c>
      <c r="G31" s="50">
        <f>④!Q6</f>
        <v>0</v>
      </c>
      <c r="H31" s="47">
        <f>⑤!Q6</f>
        <v>0</v>
      </c>
      <c r="I31" s="50">
        <f>⑥!Q6</f>
        <v>0</v>
      </c>
      <c r="J31" s="50">
        <f>⑦!Q6</f>
        <v>0</v>
      </c>
      <c r="K31" s="50">
        <f>⑧!Q6</f>
        <v>0</v>
      </c>
      <c r="L31" s="50">
        <f>⑨!Q6</f>
        <v>0</v>
      </c>
      <c r="M31" s="47">
        <f>⑩!Q6</f>
        <v>0</v>
      </c>
      <c r="N31" s="51">
        <f t="shared" si="0"/>
        <v>0</v>
      </c>
    </row>
    <row r="32" spans="2:16" ht="16.5" customHeight="1">
      <c r="B32" s="69" t="s">
        <v>118</v>
      </c>
      <c r="C32" s="31" t="s">
        <v>68</v>
      </c>
      <c r="D32" s="50">
        <f>第2面①!I19</f>
        <v>0</v>
      </c>
      <c r="E32" s="46">
        <f>②!G19</f>
        <v>0</v>
      </c>
      <c r="F32" s="50">
        <f>③!G19</f>
        <v>0</v>
      </c>
      <c r="G32" s="50">
        <f>④!G19</f>
        <v>0</v>
      </c>
      <c r="H32" s="47">
        <f>⑤!G19</f>
        <v>0</v>
      </c>
      <c r="I32" s="50">
        <f>⑥!G19</f>
        <v>0</v>
      </c>
      <c r="J32" s="50">
        <f>⑦!G19</f>
        <v>0</v>
      </c>
      <c r="K32" s="50">
        <f>⑧!G19</f>
        <v>0</v>
      </c>
      <c r="L32" s="50">
        <f>⑨!G19</f>
        <v>0</v>
      </c>
      <c r="M32" s="47">
        <f>⑩!G19</f>
        <v>0</v>
      </c>
      <c r="N32" s="51">
        <f t="shared" si="0"/>
        <v>0</v>
      </c>
    </row>
    <row r="33" spans="2:14" ht="16.5" customHeight="1">
      <c r="B33" s="30" t="s">
        <v>22</v>
      </c>
      <c r="C33" s="31" t="s">
        <v>69</v>
      </c>
      <c r="D33" s="50">
        <f>第2面①!I20</f>
        <v>0</v>
      </c>
      <c r="E33" s="46">
        <f>②!G20</f>
        <v>0</v>
      </c>
      <c r="F33" s="50">
        <f>③!G20</f>
        <v>0</v>
      </c>
      <c r="G33" s="50">
        <f>④!G20</f>
        <v>0</v>
      </c>
      <c r="H33" s="47">
        <f>⑤!G20</f>
        <v>0</v>
      </c>
      <c r="I33" s="50">
        <f>⑥!G20</f>
        <v>0</v>
      </c>
      <c r="J33" s="50">
        <f>⑦!G20</f>
        <v>0</v>
      </c>
      <c r="K33" s="50">
        <f>⑧!G20</f>
        <v>0</v>
      </c>
      <c r="L33" s="50">
        <f>⑨!G20</f>
        <v>0</v>
      </c>
      <c r="M33" s="47">
        <f>⑩!G20</f>
        <v>0</v>
      </c>
      <c r="N33" s="51">
        <f t="shared" si="0"/>
        <v>0</v>
      </c>
    </row>
    <row r="34" spans="2:14" ht="16.5" customHeight="1">
      <c r="B34" s="30" t="s">
        <v>51</v>
      </c>
      <c r="C34" s="31" t="s">
        <v>70</v>
      </c>
      <c r="D34" s="50">
        <f>第2面①!I21</f>
        <v>0</v>
      </c>
      <c r="E34" s="46">
        <f>②!G21</f>
        <v>0</v>
      </c>
      <c r="F34" s="50">
        <f>③!G21</f>
        <v>0</v>
      </c>
      <c r="G34" s="50">
        <f>④!G21</f>
        <v>0</v>
      </c>
      <c r="H34" s="47">
        <f>⑤!G21</f>
        <v>0</v>
      </c>
      <c r="I34" s="50">
        <f>⑥!G21</f>
        <v>0</v>
      </c>
      <c r="J34" s="50">
        <f>⑦!G21</f>
        <v>0</v>
      </c>
      <c r="K34" s="50">
        <f>⑧!G21</f>
        <v>0</v>
      </c>
      <c r="L34" s="50">
        <f>⑨!G21</f>
        <v>0</v>
      </c>
      <c r="M34" s="47">
        <f>⑩!G21</f>
        <v>0</v>
      </c>
      <c r="N34" s="51">
        <f t="shared" si="0"/>
        <v>0</v>
      </c>
    </row>
    <row r="35" spans="2:14" ht="16.5" customHeight="1">
      <c r="B35" s="30" t="s">
        <v>52</v>
      </c>
      <c r="C35" s="31" t="s">
        <v>71</v>
      </c>
      <c r="D35" s="50">
        <f>第2面①!I22</f>
        <v>0</v>
      </c>
      <c r="E35" s="46">
        <f>②!G22</f>
        <v>0</v>
      </c>
      <c r="F35" s="50">
        <f>③!G22</f>
        <v>0</v>
      </c>
      <c r="G35" s="50">
        <f>④!G22</f>
        <v>0</v>
      </c>
      <c r="H35" s="47">
        <f>⑤!G22</f>
        <v>0</v>
      </c>
      <c r="I35" s="50">
        <f>⑥!G22</f>
        <v>0</v>
      </c>
      <c r="J35" s="50">
        <f>⑦!G22</f>
        <v>0</v>
      </c>
      <c r="K35" s="50">
        <f>⑧!G22</f>
        <v>0</v>
      </c>
      <c r="L35" s="50">
        <f>⑨!G22</f>
        <v>0</v>
      </c>
      <c r="M35" s="47">
        <f>⑩!G22</f>
        <v>0</v>
      </c>
      <c r="N35" s="51">
        <f t="shared" si="0"/>
        <v>0</v>
      </c>
    </row>
    <row r="36" spans="2:14" ht="16.5" customHeight="1">
      <c r="B36" s="30" t="s">
        <v>53</v>
      </c>
      <c r="C36" s="31" t="s">
        <v>72</v>
      </c>
      <c r="D36" s="50">
        <f>第2面①!I23</f>
        <v>0</v>
      </c>
      <c r="E36" s="46">
        <f>②!G23</f>
        <v>0</v>
      </c>
      <c r="F36" s="50">
        <f>③!G23</f>
        <v>0</v>
      </c>
      <c r="G36" s="50">
        <f>④!G23</f>
        <v>0</v>
      </c>
      <c r="H36" s="47">
        <f>⑤!G23</f>
        <v>0</v>
      </c>
      <c r="I36" s="50">
        <f>⑥!G23</f>
        <v>0</v>
      </c>
      <c r="J36" s="50">
        <f>⑦!G23</f>
        <v>0</v>
      </c>
      <c r="K36" s="50">
        <f>⑧!G23</f>
        <v>0</v>
      </c>
      <c r="L36" s="50">
        <f>⑨!G23</f>
        <v>0</v>
      </c>
      <c r="M36" s="47">
        <f>⑩!G23</f>
        <v>0</v>
      </c>
      <c r="N36" s="51">
        <f t="shared" si="0"/>
        <v>0</v>
      </c>
    </row>
    <row r="37" spans="2:14" ht="16.5" customHeight="1" thickBot="1">
      <c r="B37" s="32" t="s">
        <v>54</v>
      </c>
      <c r="C37" s="33" t="s">
        <v>73</v>
      </c>
      <c r="D37" s="52">
        <f>第2面①!I24</f>
        <v>0</v>
      </c>
      <c r="E37" s="53">
        <f>②!G24</f>
        <v>0</v>
      </c>
      <c r="F37" s="52">
        <f>③!G24</f>
        <v>0</v>
      </c>
      <c r="G37" s="52">
        <f>④!G24</f>
        <v>0</v>
      </c>
      <c r="H37" s="54">
        <f>⑤!G24</f>
        <v>0</v>
      </c>
      <c r="I37" s="52">
        <f>⑥!G24</f>
        <v>0</v>
      </c>
      <c r="J37" s="52">
        <f>⑦!G24</f>
        <v>0</v>
      </c>
      <c r="K37" s="52">
        <f>⑧!G24</f>
        <v>0</v>
      </c>
      <c r="L37" s="52">
        <f>⑨!G24</f>
        <v>0</v>
      </c>
      <c r="M37" s="54">
        <f>⑩!G24</f>
        <v>0</v>
      </c>
      <c r="N37" s="55">
        <f t="shared" si="0"/>
        <v>0</v>
      </c>
    </row>
    <row r="38" spans="2:14" ht="6.75" customHeight="1">
      <c r="D38" s="29"/>
      <c r="E38" s="29"/>
      <c r="F38" s="29"/>
      <c r="G38" s="29"/>
      <c r="H38" s="29"/>
      <c r="I38" s="29"/>
      <c r="J38" s="29"/>
      <c r="K38" s="29"/>
      <c r="L38" s="29"/>
      <c r="M38" s="29"/>
    </row>
    <row r="39" spans="2:14" ht="21" customHeight="1" thickBot="1">
      <c r="B39" s="21" t="s">
        <v>138</v>
      </c>
    </row>
    <row r="40" spans="2:14" ht="14.4">
      <c r="B40" s="247" t="s">
        <v>12</v>
      </c>
      <c r="C40" s="248"/>
      <c r="D40" s="43" t="str">
        <f>IF(第2面①!N19=0,"",第2面①!N19)</f>
        <v/>
      </c>
      <c r="E40" s="43" t="str">
        <f>IF(②!L19=0,"",②!L19)</f>
        <v/>
      </c>
      <c r="F40" s="43" t="str">
        <f>IF(③!L19=0,"",③!L19)</f>
        <v/>
      </c>
      <c r="G40" s="44" t="str">
        <f>IF(④!L19=0,"",④!L19)</f>
        <v/>
      </c>
      <c r="H40" s="44" t="str">
        <f>IF(⑤!L19=0,"",⑤!L19)</f>
        <v/>
      </c>
      <c r="I40" s="44" t="str">
        <f>IF(⑥!L19=0,"",⑥!L19)</f>
        <v/>
      </c>
      <c r="J40" s="43" t="str">
        <f>IF(⑦!L19=0,"",⑦!L19)</f>
        <v/>
      </c>
      <c r="K40" s="43" t="str">
        <f>IF(⑧!L19=0,"",⑧!L19)</f>
        <v/>
      </c>
      <c r="L40" s="43" t="str">
        <f>IF(⑨!L19=0,"",⑨!L19)</f>
        <v/>
      </c>
      <c r="M40" s="80" t="str">
        <f>IF(⑩!L19=0,"",⑩!L19)</f>
        <v/>
      </c>
    </row>
    <row r="41" spans="2:14" ht="14.4">
      <c r="B41" s="36" t="s">
        <v>139</v>
      </c>
      <c r="C41" s="37"/>
      <c r="D41" s="46" t="str">
        <f>IF(D25&gt;=D26+D27,"OK","要確認")</f>
        <v>OK</v>
      </c>
      <c r="E41" s="46" t="str">
        <f t="shared" ref="E41:M41" si="1">IF(E25&gt;=E26+E27,"OK","要確認")</f>
        <v>OK</v>
      </c>
      <c r="F41" s="46" t="str">
        <f t="shared" si="1"/>
        <v>OK</v>
      </c>
      <c r="G41" s="46" t="str">
        <f t="shared" si="1"/>
        <v>OK</v>
      </c>
      <c r="H41" s="46" t="str">
        <f t="shared" si="1"/>
        <v>OK</v>
      </c>
      <c r="I41" s="46" t="str">
        <f t="shared" si="1"/>
        <v>OK</v>
      </c>
      <c r="J41" s="46" t="str">
        <f t="shared" si="1"/>
        <v>OK</v>
      </c>
      <c r="K41" s="46" t="str">
        <f t="shared" si="1"/>
        <v>OK</v>
      </c>
      <c r="L41" s="46" t="str">
        <f t="shared" si="1"/>
        <v>OK</v>
      </c>
      <c r="M41" s="81" t="str">
        <f t="shared" si="1"/>
        <v>OK</v>
      </c>
    </row>
    <row r="42" spans="2:14" ht="14.4">
      <c r="B42" s="30" t="s">
        <v>140</v>
      </c>
      <c r="C42" s="31"/>
      <c r="D42" s="50" t="str">
        <f>IF(D27&gt;=D28,"OK","要確認")</f>
        <v>OK</v>
      </c>
      <c r="E42" s="50" t="str">
        <f t="shared" ref="E42:M42" si="2">IF(E27&gt;=E28,"OK","要確認")</f>
        <v>OK</v>
      </c>
      <c r="F42" s="50" t="str">
        <f t="shared" si="2"/>
        <v>OK</v>
      </c>
      <c r="G42" s="50" t="str">
        <f t="shared" si="2"/>
        <v>OK</v>
      </c>
      <c r="H42" s="50" t="str">
        <f t="shared" si="2"/>
        <v>OK</v>
      </c>
      <c r="I42" s="50" t="str">
        <f t="shared" si="2"/>
        <v>OK</v>
      </c>
      <c r="J42" s="50" t="str">
        <f t="shared" si="2"/>
        <v>OK</v>
      </c>
      <c r="K42" s="50" t="str">
        <f t="shared" si="2"/>
        <v>OK</v>
      </c>
      <c r="L42" s="50" t="str">
        <f t="shared" si="2"/>
        <v>OK</v>
      </c>
      <c r="M42" s="82" t="str">
        <f t="shared" si="2"/>
        <v>OK</v>
      </c>
    </row>
    <row r="43" spans="2:14" ht="14.4">
      <c r="B43" s="30" t="s">
        <v>141</v>
      </c>
      <c r="C43" s="31"/>
      <c r="D43" s="50" t="str">
        <f>IF(ROUND(D27,2)-ROUND((D29+D30),2)=0,"OK","要確認")</f>
        <v>OK</v>
      </c>
      <c r="E43" s="50" t="str">
        <f t="shared" ref="E43:M43" si="3">IF(ROUND(E27,2)-ROUND((E29+E30),2)=0,"OK","要確認")</f>
        <v>OK</v>
      </c>
      <c r="F43" s="50" t="str">
        <f t="shared" si="3"/>
        <v>OK</v>
      </c>
      <c r="G43" s="50" t="str">
        <f t="shared" si="3"/>
        <v>OK</v>
      </c>
      <c r="H43" s="50" t="str">
        <f t="shared" si="3"/>
        <v>OK</v>
      </c>
      <c r="I43" s="50" t="str">
        <f t="shared" si="3"/>
        <v>OK</v>
      </c>
      <c r="J43" s="50" t="str">
        <f t="shared" si="3"/>
        <v>OK</v>
      </c>
      <c r="K43" s="50" t="str">
        <f t="shared" si="3"/>
        <v>OK</v>
      </c>
      <c r="L43" s="50" t="str">
        <f t="shared" si="3"/>
        <v>OK</v>
      </c>
      <c r="M43" s="82" t="str">
        <f t="shared" si="3"/>
        <v>OK</v>
      </c>
    </row>
    <row r="44" spans="2:14" ht="14.4">
      <c r="B44" s="30" t="s">
        <v>142</v>
      </c>
      <c r="C44" s="31"/>
      <c r="D44" s="50" t="str">
        <f>IF(D27&gt;=D29,"OK","要確認")</f>
        <v>OK</v>
      </c>
      <c r="E44" s="50" t="str">
        <f t="shared" ref="E44:M44" si="4">IF(E27&gt;=E29,"OK","要確認")</f>
        <v>OK</v>
      </c>
      <c r="F44" s="50" t="str">
        <f t="shared" si="4"/>
        <v>OK</v>
      </c>
      <c r="G44" s="50" t="str">
        <f t="shared" si="4"/>
        <v>OK</v>
      </c>
      <c r="H44" s="50" t="str">
        <f t="shared" si="4"/>
        <v>OK</v>
      </c>
      <c r="I44" s="50" t="str">
        <f t="shared" si="4"/>
        <v>OK</v>
      </c>
      <c r="J44" s="50" t="str">
        <f t="shared" si="4"/>
        <v>OK</v>
      </c>
      <c r="K44" s="50" t="str">
        <f t="shared" si="4"/>
        <v>OK</v>
      </c>
      <c r="L44" s="50" t="str">
        <f t="shared" si="4"/>
        <v>OK</v>
      </c>
      <c r="M44" s="82" t="str">
        <f t="shared" si="4"/>
        <v>OK</v>
      </c>
    </row>
    <row r="45" spans="2:14" ht="14.4">
      <c r="B45" s="30" t="s">
        <v>143</v>
      </c>
      <c r="C45" s="31"/>
      <c r="D45" s="50" t="str">
        <f>IF(D27&gt;=D30,"OK","要確認")</f>
        <v>OK</v>
      </c>
      <c r="E45" s="50" t="str">
        <f t="shared" ref="E45:M45" si="5">IF(E27&gt;=E30,"OK","要確認")</f>
        <v>OK</v>
      </c>
      <c r="F45" s="50" t="str">
        <f t="shared" si="5"/>
        <v>OK</v>
      </c>
      <c r="G45" s="50" t="str">
        <f t="shared" si="5"/>
        <v>OK</v>
      </c>
      <c r="H45" s="50" t="str">
        <f t="shared" si="5"/>
        <v>OK</v>
      </c>
      <c r="I45" s="50" t="str">
        <f t="shared" si="5"/>
        <v>OK</v>
      </c>
      <c r="J45" s="50" t="str">
        <f t="shared" si="5"/>
        <v>OK</v>
      </c>
      <c r="K45" s="50" t="str">
        <f t="shared" si="5"/>
        <v>OK</v>
      </c>
      <c r="L45" s="50" t="str">
        <f t="shared" si="5"/>
        <v>OK</v>
      </c>
      <c r="M45" s="82" t="str">
        <f t="shared" si="5"/>
        <v>OK</v>
      </c>
    </row>
    <row r="46" spans="2:14" ht="14.4">
      <c r="B46" s="30" t="s">
        <v>144</v>
      </c>
      <c r="C46" s="31"/>
      <c r="D46" s="50" t="str">
        <f>IF(D33&gt;=D34,"OK","要確認")</f>
        <v>OK</v>
      </c>
      <c r="E46" s="50" t="str">
        <f t="shared" ref="E46:M46" si="6">IF(E33&gt;=E34,"OK","要確認")</f>
        <v>OK</v>
      </c>
      <c r="F46" s="50" t="str">
        <f t="shared" si="6"/>
        <v>OK</v>
      </c>
      <c r="G46" s="50" t="str">
        <f t="shared" si="6"/>
        <v>OK</v>
      </c>
      <c r="H46" s="50" t="str">
        <f t="shared" si="6"/>
        <v>OK</v>
      </c>
      <c r="I46" s="50" t="str">
        <f t="shared" si="6"/>
        <v>OK</v>
      </c>
      <c r="J46" s="50" t="str">
        <f t="shared" si="6"/>
        <v>OK</v>
      </c>
      <c r="K46" s="50" t="str">
        <f t="shared" si="6"/>
        <v>OK</v>
      </c>
      <c r="L46" s="50" t="str">
        <f t="shared" si="6"/>
        <v>OK</v>
      </c>
      <c r="M46" s="82" t="str">
        <f t="shared" si="6"/>
        <v>OK</v>
      </c>
    </row>
    <row r="47" spans="2:14" ht="14.4">
      <c r="B47" s="30" t="s">
        <v>145</v>
      </c>
      <c r="C47" s="31"/>
      <c r="D47" s="50" t="str">
        <f>IF(D33&gt;=D35+D36+D37,"OK","要確認")</f>
        <v>OK</v>
      </c>
      <c r="E47" s="50" t="str">
        <f t="shared" ref="E47:M47" si="7">IF(E33&gt;=E35+E36+E37,"OK","要確認")</f>
        <v>OK</v>
      </c>
      <c r="F47" s="50" t="str">
        <f t="shared" si="7"/>
        <v>OK</v>
      </c>
      <c r="G47" s="50" t="str">
        <f t="shared" si="7"/>
        <v>OK</v>
      </c>
      <c r="H47" s="50" t="str">
        <f t="shared" si="7"/>
        <v>OK</v>
      </c>
      <c r="I47" s="50" t="str">
        <f t="shared" si="7"/>
        <v>OK</v>
      </c>
      <c r="J47" s="50" t="str">
        <f t="shared" si="7"/>
        <v>OK</v>
      </c>
      <c r="K47" s="50" t="str">
        <f t="shared" si="7"/>
        <v>OK</v>
      </c>
      <c r="L47" s="50" t="str">
        <f t="shared" si="7"/>
        <v>OK</v>
      </c>
      <c r="M47" s="82" t="str">
        <f t="shared" si="7"/>
        <v>OK</v>
      </c>
    </row>
    <row r="48" spans="2:14" ht="15" thickBot="1">
      <c r="B48" s="32" t="s">
        <v>146</v>
      </c>
      <c r="C48" s="33"/>
      <c r="D48" s="52" t="str">
        <f>IF(ROUND(D25,2)-ROUND((D26+D32+D30+D33),2)=0,"OK","要確認")</f>
        <v>OK</v>
      </c>
      <c r="E48" s="52" t="str">
        <f t="shared" ref="E48:M48" si="8">IF(ROUND(E25,2)-ROUND((E26+E32+E30+E33),2)=0,"OK","要確認")</f>
        <v>OK</v>
      </c>
      <c r="F48" s="52" t="str">
        <f t="shared" si="8"/>
        <v>OK</v>
      </c>
      <c r="G48" s="52" t="str">
        <f t="shared" si="8"/>
        <v>OK</v>
      </c>
      <c r="H48" s="52" t="str">
        <f t="shared" si="8"/>
        <v>OK</v>
      </c>
      <c r="I48" s="52" t="str">
        <f t="shared" si="8"/>
        <v>OK</v>
      </c>
      <c r="J48" s="52" t="str">
        <f t="shared" si="8"/>
        <v>OK</v>
      </c>
      <c r="K48" s="52" t="str">
        <f t="shared" si="8"/>
        <v>OK</v>
      </c>
      <c r="L48" s="52" t="str">
        <f t="shared" si="8"/>
        <v>OK</v>
      </c>
      <c r="M48" s="83" t="str">
        <f t="shared" si="8"/>
        <v>OK</v>
      </c>
    </row>
    <row r="49" spans="4:14">
      <c r="D49" s="249" t="s">
        <v>59</v>
      </c>
      <c r="E49" s="249"/>
      <c r="F49" s="249"/>
      <c r="G49" s="249"/>
      <c r="H49" s="249"/>
      <c r="I49" s="249"/>
      <c r="J49" s="249"/>
      <c r="K49" s="249"/>
      <c r="L49" s="249"/>
      <c r="M49" s="249"/>
      <c r="N49" s="249"/>
    </row>
  </sheetData>
  <mergeCells count="20">
    <mergeCell ref="D49:N49"/>
    <mergeCell ref="D6:F6"/>
    <mergeCell ref="D7:F7"/>
    <mergeCell ref="H5:N6"/>
    <mergeCell ref="D21:F21"/>
    <mergeCell ref="D14:F14"/>
    <mergeCell ref="D15:F15"/>
    <mergeCell ref="D16:F16"/>
    <mergeCell ref="D17:F17"/>
    <mergeCell ref="D5:F5"/>
    <mergeCell ref="D18:F18"/>
    <mergeCell ref="D19:F19"/>
    <mergeCell ref="D20:F20"/>
    <mergeCell ref="D8:F8"/>
    <mergeCell ref="D11:F11"/>
    <mergeCell ref="D12:F12"/>
    <mergeCell ref="D13:F13"/>
    <mergeCell ref="B1:N2"/>
    <mergeCell ref="B40:C40"/>
    <mergeCell ref="B24:C24"/>
  </mergeCells>
  <phoneticPr fontId="2"/>
  <pageMargins left="0.6692913385826772" right="0.47244094488188981" top="0.74803149606299213" bottom="0.47244094488188981" header="0.31496062992125984" footer="0.31496062992125984"/>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注意点</vt:lpstr>
      <vt:lpstr>実施状況報告書(第1面)</vt:lpstr>
      <vt:lpstr>第2面①</vt:lpstr>
      <vt:lpstr>②</vt:lpstr>
      <vt:lpstr>③</vt:lpstr>
      <vt:lpstr>④</vt:lpstr>
      <vt:lpstr>⑤</vt:lpstr>
      <vt:lpstr>⑥</vt:lpstr>
      <vt:lpstr>⑦</vt:lpstr>
      <vt:lpstr>⑧</vt:lpstr>
      <vt:lpstr>⑨</vt:lpstr>
      <vt:lpstr>⑩</vt:lpstr>
      <vt:lpstr>第3面</vt:lpstr>
      <vt:lpstr>セルフチェックシート</vt:lpstr>
      <vt:lpstr>②!Print_Area</vt:lpstr>
      <vt:lpstr>③!Print_Area</vt:lpstr>
      <vt:lpstr>④!Print_Area</vt:lpstr>
      <vt:lpstr>⑤!Print_Area</vt:lpstr>
      <vt:lpstr>⑥!Print_Area</vt:lpstr>
      <vt:lpstr>⑦!Print_Area</vt:lpstr>
      <vt:lpstr>⑧!Print_Area</vt:lpstr>
      <vt:lpstr>⑨!Print_Area</vt:lpstr>
      <vt:lpstr>⑩!Print_Area</vt:lpstr>
      <vt:lpstr>セルフチェックシート!Print_Area</vt:lpstr>
      <vt:lpstr>'実施状況報告書(第1面)'!Print_Area</vt:lpstr>
      <vt:lpstr>第2面①!Print_Area</vt:lpstr>
      <vt:lpstr>注意点!Print_Area</vt:lpstr>
      <vt:lpstr>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2019-01-22T01:45:38Z</cp:lastPrinted>
  <dcterms:created xsi:type="dcterms:W3CDTF">2007-03-15T02:34:02Z</dcterms:created>
  <dcterms:modified xsi:type="dcterms:W3CDTF">2025-03-24T08:22:16Z</dcterms:modified>
</cp:coreProperties>
</file>