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1B1C851-9B41-4BEB-94C9-0C33B24572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8-1" sheetId="23" r:id="rId1"/>
  </sheets>
  <definedNames>
    <definedName name="_xlnm.Print_Area" localSheetId="0">'58-1'!$A$1:$AJ$75</definedName>
    <definedName name="_xlnm.Print_Titles" localSheetId="0">'58-1'!$1:$7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" i="23" l="1"/>
  <c r="AI15" i="23"/>
  <c r="AH15" i="23"/>
</calcChain>
</file>

<file path=xl/sharedStrings.xml><?xml version="1.0" encoding="utf-8"?>
<sst xmlns="http://schemas.openxmlformats.org/spreadsheetml/2006/main" count="127" uniqueCount="103">
  <si>
    <r>
      <t xml:space="preserve">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1．計（国立＋公立＋私立）</t>
    </r>
    <phoneticPr fontId="3"/>
  </si>
  <si>
    <t>計</t>
  </si>
  <si>
    <t>Ａ</t>
  </si>
  <si>
    <t>Ｂ</t>
  </si>
  <si>
    <t>Ｃ</t>
  </si>
  <si>
    <t>Ｄ</t>
  </si>
  <si>
    <t>Ｅ</t>
  </si>
  <si>
    <t>Ｆ</t>
  </si>
  <si>
    <t>高等学校
等進学者</t>
    <rPh sb="5" eb="6">
      <t>トウ</t>
    </rPh>
    <rPh sb="6" eb="9">
      <t>シンガクシャ</t>
    </rPh>
    <phoneticPr fontId="3"/>
  </si>
  <si>
    <t>就職者</t>
  </si>
  <si>
    <t>Ａ，Ｂ，Ｃ及びＤのうち</t>
  </si>
  <si>
    <t>区　　分</t>
  </si>
  <si>
    <t>Ａの
うち</t>
    <phoneticPr fontId="3"/>
  </si>
  <si>
    <t>Ｂの
うち</t>
    <phoneticPr fontId="3"/>
  </si>
  <si>
    <t>Ｃの
うち</t>
    <phoneticPr fontId="3"/>
  </si>
  <si>
    <t>Ｄの
うち</t>
    <phoneticPr fontId="3"/>
  </si>
  <si>
    <t>男</t>
  </si>
  <si>
    <t>女</t>
  </si>
  <si>
    <t>国立</t>
  </si>
  <si>
    <t>公立</t>
  </si>
  <si>
    <t>私立</t>
  </si>
  <si>
    <t>千葉市</t>
  </si>
  <si>
    <t xml:space="preserve"> 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</si>
  <si>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</si>
  <si>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</si>
  <si>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</si>
  <si>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  　  区</t>
    <phoneticPr fontId="3"/>
  </si>
  <si>
    <t xml:space="preserve">   美  浜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</si>
  <si>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</si>
  <si>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</si>
  <si>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</si>
  <si>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</si>
  <si>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</si>
  <si>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</si>
  <si>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</si>
  <si>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</si>
  <si>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</si>
  <si>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</si>
  <si>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</si>
  <si>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</si>
  <si>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</si>
  <si>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</si>
  <si>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</si>
  <si>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</si>
  <si>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</si>
  <si>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</si>
  <si>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</si>
  <si>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</si>
  <si>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</si>
  <si>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</si>
  <si>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</si>
  <si>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</si>
  <si>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</si>
  <si>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</si>
  <si>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</si>
  <si>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</si>
  <si>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</si>
  <si>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</si>
  <si>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</si>
  <si>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</si>
  <si>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</si>
  <si>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</si>
  <si>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</si>
  <si>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</si>
  <si>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</si>
  <si>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</si>
  <si>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</si>
  <si>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</si>
  <si>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</si>
  <si>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</si>
  <si>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</si>
  <si>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</si>
  <si>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</si>
  <si>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</si>
  <si>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</si>
  <si>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</si>
  <si>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</si>
  <si>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</si>
  <si>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</si>
  <si>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</si>
  <si>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</si>
  <si>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58. 卒後:中学校 市町村別進路別卒業者数</t>
    <rPh sb="4" eb="5">
      <t>ソツ</t>
    </rPh>
    <rPh sb="5" eb="6">
      <t>ゴ</t>
    </rPh>
    <rPh sb="7" eb="10">
      <t>チュウガッコウ</t>
    </rPh>
    <phoneticPr fontId="3"/>
  </si>
  <si>
    <t>Ｇ</t>
    <phoneticPr fontId="3"/>
  </si>
  <si>
    <t>自営業主等</t>
    <rPh sb="0" eb="3">
      <t>ジエイギョウ</t>
    </rPh>
    <rPh sb="3" eb="4">
      <t>シュ</t>
    </rPh>
    <rPh sb="4" eb="5">
      <t>トウ</t>
    </rPh>
    <phoneticPr fontId="3"/>
  </si>
  <si>
    <t>常用労働者</t>
    <rPh sb="0" eb="2">
      <t>ジョウヨウ</t>
    </rPh>
    <rPh sb="2" eb="5">
      <t>ロウドウシャ</t>
    </rPh>
    <phoneticPr fontId="3"/>
  </si>
  <si>
    <t>無期雇用
労働者</t>
    <rPh sb="0" eb="2">
      <t>ムキ</t>
    </rPh>
    <rPh sb="2" eb="4">
      <t>コヨウ</t>
    </rPh>
    <rPh sb="5" eb="8">
      <t>ロウドウシャ</t>
    </rPh>
    <phoneticPr fontId="3"/>
  </si>
  <si>
    <t>有期雇用
労働者</t>
    <rPh sb="0" eb="2">
      <t>ユウキ</t>
    </rPh>
    <rPh sb="2" eb="4">
      <t>コヨウ</t>
    </rPh>
    <rPh sb="5" eb="8">
      <t>ロウドウシャ</t>
    </rPh>
    <phoneticPr fontId="3"/>
  </si>
  <si>
    <t>左記以外
の者</t>
    <phoneticPr fontId="3"/>
  </si>
  <si>
    <t>再 掲</t>
    <phoneticPr fontId="3"/>
  </si>
  <si>
    <t>　   就職者等（左記Ａ～Ｄを 除く）</t>
    <rPh sb="7" eb="8">
      <t>トウ</t>
    </rPh>
    <phoneticPr fontId="3"/>
  </si>
  <si>
    <t>Ａのうち他県への
進学者</t>
    <phoneticPr fontId="3"/>
  </si>
  <si>
    <t xml:space="preserve"> 不詳・
死亡  </t>
    <phoneticPr fontId="3"/>
  </si>
  <si>
    <t>専修
学校
(高等課程)
進学率(％)</t>
    <rPh sb="0" eb="2">
      <t>センシュウ</t>
    </rPh>
    <rPh sb="3" eb="5">
      <t>ガッコウ</t>
    </rPh>
    <rPh sb="7" eb="9">
      <t>コウトウ</t>
    </rPh>
    <rPh sb="9" eb="11">
      <t>カテイ</t>
    </rPh>
    <rPh sb="13" eb="15">
      <t>シンガク</t>
    </rPh>
    <rPh sb="15" eb="16">
      <t>リツ</t>
    </rPh>
    <phoneticPr fontId="3"/>
  </si>
  <si>
    <t>高等
学校等
進学率
 (％）</t>
    <rPh sb="0" eb="2">
      <t>コウトウ</t>
    </rPh>
    <rPh sb="3" eb="5">
      <t>ガッコウ</t>
    </rPh>
    <rPh sb="5" eb="6">
      <t>トウ</t>
    </rPh>
    <rPh sb="7" eb="9">
      <t>シンガク</t>
    </rPh>
    <rPh sb="9" eb="10">
      <t>リツ</t>
    </rPh>
    <phoneticPr fontId="3"/>
  </si>
  <si>
    <t>就職
率
(％)</t>
    <phoneticPr fontId="3"/>
  </si>
  <si>
    <t>臨  時
労働者</t>
    <rPh sb="0" eb="1">
      <t>リン</t>
    </rPh>
    <rPh sb="3" eb="4">
      <t>トキ</t>
    </rPh>
    <rPh sb="5" eb="8">
      <t>ロウドウシャ</t>
    </rPh>
    <phoneticPr fontId="3"/>
  </si>
  <si>
    <t>判別
不明
の者</t>
    <rPh sb="0" eb="2">
      <t>ハンベツ</t>
    </rPh>
    <rPh sb="3" eb="5">
      <t>フメイ</t>
    </rPh>
    <rPh sb="7" eb="8">
      <t>モノ</t>
    </rPh>
    <phoneticPr fontId="3"/>
  </si>
  <si>
    <r>
      <t>専修学校(一般課程</t>
    </r>
    <r>
      <rPr>
        <sz val="10"/>
        <rFont val="ＭＳ 明朝"/>
        <family val="1"/>
        <charset val="128"/>
      </rPr>
      <t>)等入学者</t>
    </r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</si>
  <si>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専修学校
(高等課程）進学者</t>
    <rPh sb="6" eb="8">
      <t>コウトウ</t>
    </rPh>
    <rPh sb="8" eb="10">
      <t>カテイ</t>
    </rPh>
    <rPh sb="11" eb="14">
      <t>シンガクシャ</t>
    </rPh>
    <phoneticPr fontId="3"/>
  </si>
  <si>
    <t>公共職業能力開発施設等入学者</t>
    <rPh sb="6" eb="8">
      <t>カイハツ</t>
    </rPh>
    <rPh sb="8" eb="10">
      <t>シセツ</t>
    </rPh>
    <rPh sb="10" eb="11">
      <t>トウ</t>
    </rPh>
    <rPh sb="11" eb="14">
      <t>ニュウガクシャ</t>
    </rPh>
    <phoneticPr fontId="3"/>
  </si>
  <si>
    <t>令和３年度</t>
    <phoneticPr fontId="3"/>
  </si>
  <si>
    <t>令和２年度</t>
    <phoneticPr fontId="3"/>
  </si>
  <si>
    <t>Ｅの有期雇用労働者のうち雇用契約期間が一年以上、かつフルタイム勤務相当の者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</si>
</sst>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_ * #,##0.0_ ;_ * \-#,##0.0_ ;_ * &quot;-&quot;?_ ;_ @_ "/>
    <numFmt numFmtId="177" formatCode="#,##0;\-#,##0;&quot;-&quot;"/>
    <numFmt numFmtId="178" formatCode="_(* #,##0_);_(* \(#,##0\);_(* &quot;-&quot;_);_(@_)"/>
    <numFmt numFmtId="179" formatCode="_(* #,##0.00_);_(* \(#,##0.00\);_(* &quot;-&quot;??_);_(@_)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177" fontId="11" fillId="0" borderId="0" applyFill="0" applyBorder="0" applyAlignment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6" applyNumberFormat="0" applyAlignment="0" applyProtection="0">
      <alignment horizontal="left" vertical="center"/>
    </xf>
    <xf numFmtId="0" fontId="15" fillId="0" borderId="7">
      <alignment horizontal="left" vertical="center"/>
    </xf>
    <xf numFmtId="10" fontId="14" fillId="3" borderId="14" applyNumberFormat="0" applyBorder="0" applyAlignment="0" applyProtection="0"/>
    <xf numFmtId="182" fontId="1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8" fillId="0" borderId="9" xfId="0" applyFont="1" applyBorder="1" applyAlignment="1">
      <alignment horizontal="distributed" vertical="center"/>
    </xf>
    <xf numFmtId="41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7" fillId="0" borderId="9" xfId="0" applyFont="1" applyBorder="1" applyAlignment="1" applyProtection="1">
      <alignment horizontal="distributed" vertical="center"/>
      <protection hidden="1"/>
    </xf>
    <xf numFmtId="0" fontId="7" fillId="0" borderId="9" xfId="0" applyFont="1" applyBorder="1" applyAlignment="1">
      <alignment horizontal="distributed" vertical="center"/>
    </xf>
    <xf numFmtId="0" fontId="7" fillId="0" borderId="9" xfId="0" applyFont="1" applyBorder="1" applyAlignment="1">
      <alignment horizontal="right" vertical="center"/>
    </xf>
    <xf numFmtId="0" fontId="7" fillId="0" borderId="15" xfId="0" applyFont="1" applyBorder="1" applyAlignment="1">
      <alignment horizontal="distributed" vertical="center"/>
    </xf>
    <xf numFmtId="41" fontId="0" fillId="0" borderId="12" xfId="0" applyNumberFormat="1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/>
    </xf>
    <xf numFmtId="41" fontId="10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horizontal="centerContinuous" vertical="center"/>
    </xf>
    <xf numFmtId="0" fontId="1" fillId="0" borderId="1" xfId="0" applyFont="1" applyBorder="1">
      <alignment vertical="center"/>
    </xf>
    <xf numFmtId="0" fontId="6" fillId="0" borderId="0" xfId="0" applyFont="1" applyAlignment="1">
      <alignment horizontal="center"/>
    </xf>
    <xf numFmtId="0" fontId="0" fillId="0" borderId="12" xfId="0" applyBorder="1" applyAlignment="1">
      <alignment horizontal="centerContinuous" vertical="center" wrapText="1"/>
    </xf>
    <xf numFmtId="0" fontId="1" fillId="0" borderId="13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176" fontId="4" fillId="0" borderId="11" xfId="0" applyNumberFormat="1" applyFon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0" fontId="6" fillId="0" borderId="4" xfId="0" applyFont="1" applyBorder="1" applyAlignment="1"/>
    <xf numFmtId="0" fontId="0" fillId="0" borderId="2" xfId="0" applyBorder="1">
      <alignment vertical="center"/>
    </xf>
    <xf numFmtId="0" fontId="0" fillId="0" borderId="1" xfId="0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0" borderId="11" xfId="1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2">
    <cellStyle name="Calc Currency (0)" xfId="3" xr:uid="{00000000-0005-0000-0000-000000000000}"/>
    <cellStyle name="Comma [0]_Full Year FY96" xfId="4" xr:uid="{00000000-0005-0000-0000-000001000000}"/>
    <cellStyle name="Comma_Full Year FY96" xfId="5" xr:uid="{00000000-0005-0000-0000-000002000000}"/>
    <cellStyle name="Currency [0]_CCOCPX" xfId="6" xr:uid="{00000000-0005-0000-0000-000003000000}"/>
    <cellStyle name="Currency_CCOCPX" xfId="7" xr:uid="{00000000-0005-0000-0000-000004000000}"/>
    <cellStyle name="entry" xfId="8" xr:uid="{00000000-0005-0000-0000-000005000000}"/>
    <cellStyle name="Grey" xfId="9" xr:uid="{00000000-0005-0000-0000-000006000000}"/>
    <cellStyle name="Header1" xfId="10" xr:uid="{00000000-0005-0000-0000-000007000000}"/>
    <cellStyle name="Header2" xfId="11" xr:uid="{00000000-0005-0000-0000-000008000000}"/>
    <cellStyle name="Input [yellow]" xfId="12" xr:uid="{00000000-0005-0000-0000-000009000000}"/>
    <cellStyle name="Normal - Style1" xfId="13" xr:uid="{00000000-0005-0000-0000-00000A000000}"/>
    <cellStyle name="Normal_#18-Internet" xfId="14" xr:uid="{00000000-0005-0000-0000-00000B000000}"/>
    <cellStyle name="Percent [2]" xfId="15" xr:uid="{00000000-0005-0000-0000-00000C000000}"/>
    <cellStyle name="price" xfId="16" xr:uid="{00000000-0005-0000-0000-00000D000000}"/>
    <cellStyle name="revised" xfId="17" xr:uid="{00000000-0005-0000-0000-00000E000000}"/>
    <cellStyle name="section" xfId="18" xr:uid="{00000000-0005-0000-0000-00000F000000}"/>
    <cellStyle name="subhead" xfId="19" xr:uid="{00000000-0005-0000-0000-000010000000}"/>
    <cellStyle name="title" xfId="20" xr:uid="{00000000-0005-0000-0000-000011000000}"/>
    <cellStyle name="センター" xfId="21" xr:uid="{00000000-0005-0000-0000-000012000000}"/>
    <cellStyle name="パーセント" xfId="1" builtinId="5"/>
    <cellStyle name="標準" xfId="0" builtinId="0"/>
    <cellStyle name="標準 2" xfId="2" xr:uid="{00000000-0005-0000-0000-000015000000}"/>
  </cellStyles>
  <dxfs count="0"/>
  <tableStyles count="0" defaultTableStyle="TableStyleMedium9" defaultPivotStyle="PivotStyleLight16"/>
  <colors>
    <mruColors>
      <color rgb="FFFF9966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76"/>
  <sheetViews>
    <sheetView tabSelected="1" zoomScaleNormal="100" zoomScaleSheetLayoutView="100" workbookViewId="0"/>
  </sheetViews>
  <sheetFormatPr defaultColWidth="10.7109375" defaultRowHeight="12" x14ac:dyDescent="0.15"/>
  <cols>
    <col min="1" max="1" width="13.5703125" customWidth="1"/>
    <col min="2" max="6" width="9.28515625" customWidth="1"/>
    <col min="7" max="8" width="6" customWidth="1"/>
    <col min="9" max="10" width="5.5703125" customWidth="1"/>
    <col min="11" max="11" width="6.140625" bestFit="1" customWidth="1"/>
    <col min="12" max="12" width="5.140625" bestFit="1" customWidth="1"/>
    <col min="13" max="14" width="5" customWidth="1"/>
    <col min="15" max="15" width="4.7109375" customWidth="1"/>
    <col min="16" max="16" width="4.42578125" customWidth="1"/>
    <col min="17" max="20" width="4.28515625" customWidth="1"/>
    <col min="21" max="21" width="3.7109375" customWidth="1"/>
    <col min="22" max="22" width="3.85546875" customWidth="1"/>
    <col min="23" max="24" width="5.7109375" customWidth="1"/>
    <col min="25" max="26" width="3.85546875" customWidth="1"/>
    <col min="27" max="27" width="7.85546875" customWidth="1"/>
    <col min="28" max="32" width="4.7109375" customWidth="1"/>
    <col min="33" max="34" width="7.7109375" customWidth="1"/>
    <col min="35" max="35" width="7.140625" customWidth="1"/>
    <col min="36" max="36" width="5.7109375" customWidth="1"/>
  </cols>
  <sheetData>
    <row r="1" spans="1:36" s="2" customFormat="1" ht="17.25" x14ac:dyDescent="0.15">
      <c r="A1" s="1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6" ht="13.5" x14ac:dyDescent="0.15">
      <c r="A2" s="34" t="s">
        <v>0</v>
      </c>
      <c r="B2" s="24"/>
      <c r="C2" s="24"/>
      <c r="D2" s="24"/>
      <c r="E2" s="2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4.25" customHeight="1" x14ac:dyDescent="0.15">
      <c r="A3" s="65" t="s">
        <v>11</v>
      </c>
      <c r="B3" s="37" t="s">
        <v>1</v>
      </c>
      <c r="C3" s="38"/>
      <c r="D3" s="39"/>
      <c r="E3" s="4" t="s">
        <v>2</v>
      </c>
      <c r="F3" s="5"/>
      <c r="G3" s="4" t="s">
        <v>3</v>
      </c>
      <c r="H3" s="5"/>
      <c r="I3" s="4" t="s">
        <v>4</v>
      </c>
      <c r="J3" s="5"/>
      <c r="K3" s="4" t="s">
        <v>5</v>
      </c>
      <c r="L3" s="5"/>
      <c r="M3" s="4" t="s">
        <v>6</v>
      </c>
      <c r="N3" s="5"/>
      <c r="O3" s="23"/>
      <c r="P3" s="23"/>
      <c r="Q3" s="23"/>
      <c r="R3" s="23"/>
      <c r="S3" s="23"/>
      <c r="T3" s="23"/>
      <c r="U3" s="23"/>
      <c r="V3" s="23"/>
      <c r="W3" s="37" t="s">
        <v>7</v>
      </c>
      <c r="X3" s="39"/>
      <c r="Y3" s="59" t="s">
        <v>82</v>
      </c>
      <c r="Z3" s="60"/>
      <c r="AA3" s="53" t="s">
        <v>88</v>
      </c>
      <c r="AB3" s="54"/>
      <c r="AC3" s="54"/>
      <c r="AD3" s="54"/>
      <c r="AE3" s="54"/>
      <c r="AF3" s="54"/>
      <c r="AG3" s="55"/>
      <c r="AH3" s="33"/>
      <c r="AI3" s="49" t="s">
        <v>92</v>
      </c>
      <c r="AJ3" s="33"/>
    </row>
    <row r="4" spans="1:36" ht="12" customHeight="1" x14ac:dyDescent="0.15">
      <c r="A4" s="66"/>
      <c r="B4" s="56"/>
      <c r="C4" s="81"/>
      <c r="D4" s="69"/>
      <c r="E4" s="68" t="s">
        <v>8</v>
      </c>
      <c r="F4" s="69"/>
      <c r="G4" s="61" t="s">
        <v>98</v>
      </c>
      <c r="H4" s="62"/>
      <c r="I4" s="61" t="s">
        <v>97</v>
      </c>
      <c r="J4" s="62"/>
      <c r="K4" s="61" t="s">
        <v>99</v>
      </c>
      <c r="L4" s="62"/>
      <c r="M4" s="26" t="s">
        <v>89</v>
      </c>
      <c r="N4" s="27"/>
      <c r="O4" s="28"/>
      <c r="P4" s="28"/>
      <c r="Q4" s="28"/>
      <c r="R4" s="28"/>
      <c r="S4" s="28"/>
      <c r="T4" s="28"/>
      <c r="U4" s="28"/>
      <c r="V4" s="27"/>
      <c r="W4" s="56"/>
      <c r="X4" s="69"/>
      <c r="Y4" s="40" t="s">
        <v>91</v>
      </c>
      <c r="Z4" s="41"/>
      <c r="AA4" s="49" t="s">
        <v>90</v>
      </c>
      <c r="AB4" s="37" t="s">
        <v>10</v>
      </c>
      <c r="AC4" s="38"/>
      <c r="AD4" s="38"/>
      <c r="AE4" s="38"/>
      <c r="AF4" s="39"/>
      <c r="AG4" s="50" t="s">
        <v>102</v>
      </c>
      <c r="AH4" s="44" t="s">
        <v>93</v>
      </c>
      <c r="AI4" s="44"/>
      <c r="AJ4" s="44" t="s">
        <v>94</v>
      </c>
    </row>
    <row r="5" spans="1:36" ht="15" customHeight="1" x14ac:dyDescent="0.15">
      <c r="A5" s="66"/>
      <c r="B5" s="56"/>
      <c r="C5" s="81"/>
      <c r="D5" s="69"/>
      <c r="E5" s="56"/>
      <c r="F5" s="69"/>
      <c r="G5" s="61"/>
      <c r="H5" s="62"/>
      <c r="I5" s="61"/>
      <c r="J5" s="62"/>
      <c r="K5" s="61"/>
      <c r="L5" s="62"/>
      <c r="M5" s="40" t="s">
        <v>83</v>
      </c>
      <c r="N5" s="41"/>
      <c r="O5" s="42" t="s">
        <v>84</v>
      </c>
      <c r="P5" s="70"/>
      <c r="Q5" s="70"/>
      <c r="R5" s="43"/>
      <c r="S5" s="75" t="s">
        <v>95</v>
      </c>
      <c r="T5" s="76"/>
      <c r="U5" s="77" t="s">
        <v>96</v>
      </c>
      <c r="V5" s="41"/>
      <c r="W5" s="77" t="s">
        <v>87</v>
      </c>
      <c r="X5" s="78"/>
      <c r="Y5" s="40"/>
      <c r="Z5" s="41"/>
      <c r="AA5" s="44"/>
      <c r="AB5" s="46" t="s">
        <v>9</v>
      </c>
      <c r="AC5" s="47"/>
      <c r="AD5" s="47"/>
      <c r="AE5" s="47"/>
      <c r="AF5" s="48"/>
      <c r="AG5" s="51"/>
      <c r="AH5" s="44"/>
      <c r="AI5" s="44"/>
      <c r="AJ5" s="44"/>
    </row>
    <row r="6" spans="1:36" ht="24.75" customHeight="1" x14ac:dyDescent="0.15">
      <c r="A6" s="66"/>
      <c r="B6" s="46"/>
      <c r="C6" s="47"/>
      <c r="D6" s="48"/>
      <c r="E6" s="46"/>
      <c r="F6" s="48"/>
      <c r="G6" s="63"/>
      <c r="H6" s="64"/>
      <c r="I6" s="63"/>
      <c r="J6" s="64"/>
      <c r="K6" s="63"/>
      <c r="L6" s="64"/>
      <c r="M6" s="42"/>
      <c r="N6" s="43"/>
      <c r="O6" s="71" t="s">
        <v>85</v>
      </c>
      <c r="P6" s="72"/>
      <c r="Q6" s="73" t="s">
        <v>86</v>
      </c>
      <c r="R6" s="74"/>
      <c r="S6" s="42"/>
      <c r="T6" s="43"/>
      <c r="U6" s="70"/>
      <c r="V6" s="43"/>
      <c r="W6" s="79"/>
      <c r="X6" s="80"/>
      <c r="Y6" s="42"/>
      <c r="Z6" s="43"/>
      <c r="AA6" s="44"/>
      <c r="AB6" s="56" t="s">
        <v>1</v>
      </c>
      <c r="AC6" s="57" t="s">
        <v>12</v>
      </c>
      <c r="AD6" s="57" t="s">
        <v>13</v>
      </c>
      <c r="AE6" s="57" t="s">
        <v>14</v>
      </c>
      <c r="AF6" s="41" t="s">
        <v>15</v>
      </c>
      <c r="AG6" s="51"/>
      <c r="AH6" s="44"/>
      <c r="AI6" s="44"/>
      <c r="AJ6" s="44"/>
    </row>
    <row r="7" spans="1:36" ht="16.5" customHeight="1" x14ac:dyDescent="0.15">
      <c r="A7" s="67"/>
      <c r="B7" s="6" t="s">
        <v>1</v>
      </c>
      <c r="C7" s="6" t="s">
        <v>16</v>
      </c>
      <c r="D7" s="6" t="s">
        <v>17</v>
      </c>
      <c r="E7" s="6" t="s">
        <v>16</v>
      </c>
      <c r="F7" s="6" t="s">
        <v>17</v>
      </c>
      <c r="G7" s="6" t="s">
        <v>16</v>
      </c>
      <c r="H7" s="6" t="s">
        <v>17</v>
      </c>
      <c r="I7" s="6" t="s">
        <v>16</v>
      </c>
      <c r="J7" s="6" t="s">
        <v>17</v>
      </c>
      <c r="K7" s="6" t="s">
        <v>16</v>
      </c>
      <c r="L7" s="6" t="s">
        <v>17</v>
      </c>
      <c r="M7" s="6" t="s">
        <v>16</v>
      </c>
      <c r="N7" s="6" t="s">
        <v>17</v>
      </c>
      <c r="O7" s="6" t="s">
        <v>16</v>
      </c>
      <c r="P7" s="6" t="s">
        <v>17</v>
      </c>
      <c r="Q7" s="6" t="s">
        <v>16</v>
      </c>
      <c r="R7" s="6" t="s">
        <v>17</v>
      </c>
      <c r="S7" s="6" t="s">
        <v>16</v>
      </c>
      <c r="T7" s="6" t="s">
        <v>17</v>
      </c>
      <c r="U7" s="6" t="s">
        <v>16</v>
      </c>
      <c r="V7" s="6" t="s">
        <v>17</v>
      </c>
      <c r="W7" s="6" t="s">
        <v>16</v>
      </c>
      <c r="X7" s="6" t="s">
        <v>17</v>
      </c>
      <c r="Y7" s="6" t="s">
        <v>16</v>
      </c>
      <c r="Z7" s="6" t="s">
        <v>17</v>
      </c>
      <c r="AA7" s="45"/>
      <c r="AB7" s="46"/>
      <c r="AC7" s="58"/>
      <c r="AD7" s="58"/>
      <c r="AE7" s="58"/>
      <c r="AF7" s="48"/>
      <c r="AG7" s="52"/>
      <c r="AH7" s="45"/>
      <c r="AI7" s="45"/>
      <c r="AJ7" s="45"/>
    </row>
    <row r="8" spans="1:36" ht="12.75" customHeight="1" x14ac:dyDescent="0.15">
      <c r="A8" s="7" t="s">
        <v>101</v>
      </c>
      <c r="B8" s="8">
        <v>53336</v>
      </c>
      <c r="C8" s="8">
        <v>27443</v>
      </c>
      <c r="D8" s="8">
        <v>25893</v>
      </c>
      <c r="E8" s="8">
        <v>27093</v>
      </c>
      <c r="F8" s="8">
        <v>25637</v>
      </c>
      <c r="G8" s="8">
        <v>44</v>
      </c>
      <c r="H8" s="8">
        <v>53</v>
      </c>
      <c r="I8" s="8">
        <v>15</v>
      </c>
      <c r="J8" s="8">
        <v>22</v>
      </c>
      <c r="K8" s="8">
        <v>19</v>
      </c>
      <c r="L8" s="8">
        <v>4</v>
      </c>
      <c r="M8" s="8">
        <v>22</v>
      </c>
      <c r="N8" s="8">
        <v>6</v>
      </c>
      <c r="O8" s="8">
        <v>24</v>
      </c>
      <c r="P8" s="8">
        <v>7</v>
      </c>
      <c r="Q8" s="8">
        <v>0</v>
      </c>
      <c r="R8" s="8">
        <v>1</v>
      </c>
      <c r="S8" s="8">
        <v>7</v>
      </c>
      <c r="T8" s="8">
        <v>3</v>
      </c>
      <c r="U8" s="8">
        <v>0</v>
      </c>
      <c r="V8" s="8">
        <v>0</v>
      </c>
      <c r="W8" s="8">
        <v>219</v>
      </c>
      <c r="X8" s="8">
        <v>158</v>
      </c>
      <c r="Y8" s="8">
        <v>0</v>
      </c>
      <c r="Z8" s="8">
        <v>2</v>
      </c>
      <c r="AA8" s="8">
        <v>3974</v>
      </c>
      <c r="AB8" s="8">
        <v>9</v>
      </c>
      <c r="AC8" s="8">
        <v>9</v>
      </c>
      <c r="AD8" s="8">
        <v>0</v>
      </c>
      <c r="AE8" s="8">
        <v>0</v>
      </c>
      <c r="AF8" s="8">
        <v>0</v>
      </c>
      <c r="AG8" s="8">
        <v>1</v>
      </c>
      <c r="AH8" s="9">
        <v>98.863806809659494</v>
      </c>
      <c r="AI8" s="9">
        <v>0.18186590670466499</v>
      </c>
      <c r="AJ8" s="30">
        <v>0.12936853157342099</v>
      </c>
    </row>
    <row r="9" spans="1:36" s="2" customFormat="1" ht="12.75" customHeight="1" x14ac:dyDescent="0.15">
      <c r="A9" s="10" t="s">
        <v>100</v>
      </c>
      <c r="B9" s="11">
        <v>51297</v>
      </c>
      <c r="C9" s="11">
        <v>26296</v>
      </c>
      <c r="D9" s="11">
        <v>25001</v>
      </c>
      <c r="E9" s="11">
        <v>26013</v>
      </c>
      <c r="F9" s="11">
        <v>24775</v>
      </c>
      <c r="G9" s="11">
        <v>42</v>
      </c>
      <c r="H9" s="11">
        <v>44</v>
      </c>
      <c r="I9" s="11">
        <v>9</v>
      </c>
      <c r="J9" s="11">
        <v>19</v>
      </c>
      <c r="K9" s="11">
        <v>16</v>
      </c>
      <c r="L9" s="11">
        <v>1</v>
      </c>
      <c r="M9" s="11">
        <v>19</v>
      </c>
      <c r="N9" s="11">
        <v>1</v>
      </c>
      <c r="O9" s="11">
        <v>24</v>
      </c>
      <c r="P9" s="11">
        <v>8</v>
      </c>
      <c r="Q9" s="11">
        <v>2</v>
      </c>
      <c r="R9" s="11">
        <v>0</v>
      </c>
      <c r="S9" s="11">
        <v>1</v>
      </c>
      <c r="T9" s="11">
        <v>6</v>
      </c>
      <c r="U9" s="11">
        <v>0</v>
      </c>
      <c r="V9" s="11">
        <v>0</v>
      </c>
      <c r="W9" s="11">
        <v>170</v>
      </c>
      <c r="X9" s="11">
        <v>146</v>
      </c>
      <c r="Y9" s="11">
        <v>0</v>
      </c>
      <c r="Z9" s="11">
        <v>1</v>
      </c>
      <c r="AA9" s="11">
        <v>3964</v>
      </c>
      <c r="AB9" s="11">
        <v>10</v>
      </c>
      <c r="AC9" s="11">
        <v>10</v>
      </c>
      <c r="AD9" s="11">
        <v>0</v>
      </c>
      <c r="AE9" s="11">
        <v>0</v>
      </c>
      <c r="AF9" s="11">
        <v>0</v>
      </c>
      <c r="AG9" s="11">
        <v>2</v>
      </c>
      <c r="AH9" s="12">
        <v>99.007739244010395</v>
      </c>
      <c r="AI9" s="12">
        <v>0.16765112969569401</v>
      </c>
      <c r="AJ9" s="29">
        <v>0.124763631401446</v>
      </c>
    </row>
    <row r="10" spans="1:36" ht="7.5" customHeight="1" x14ac:dyDescent="0.15">
      <c r="A10" s="1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9"/>
      <c r="AI10" s="9"/>
      <c r="AJ10" s="30"/>
    </row>
    <row r="11" spans="1:36" ht="12.75" customHeight="1" x14ac:dyDescent="0.15">
      <c r="A11" s="14" t="s">
        <v>18</v>
      </c>
      <c r="B11" s="8">
        <v>149</v>
      </c>
      <c r="C11" s="8">
        <v>74</v>
      </c>
      <c r="D11" s="8">
        <v>75</v>
      </c>
      <c r="E11" s="8">
        <v>72</v>
      </c>
      <c r="F11" s="8">
        <v>75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2</v>
      </c>
      <c r="X11" s="8">
        <v>0</v>
      </c>
      <c r="Y11" s="8">
        <v>0</v>
      </c>
      <c r="Z11" s="8">
        <v>0</v>
      </c>
      <c r="AA11" s="8">
        <v>44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9">
        <v>98.657718120805399</v>
      </c>
      <c r="AI11" s="9">
        <v>0</v>
      </c>
      <c r="AJ11" s="30">
        <v>0</v>
      </c>
    </row>
    <row r="12" spans="1:36" ht="12" customHeight="1" x14ac:dyDescent="0.15">
      <c r="A12" s="14" t="s">
        <v>19</v>
      </c>
      <c r="B12" s="8">
        <v>47920</v>
      </c>
      <c r="C12" s="8">
        <v>24595</v>
      </c>
      <c r="D12" s="8">
        <v>23325</v>
      </c>
      <c r="E12" s="8">
        <v>24320</v>
      </c>
      <c r="F12" s="8">
        <v>23105</v>
      </c>
      <c r="G12" s="8">
        <v>42</v>
      </c>
      <c r="H12" s="8">
        <v>43</v>
      </c>
      <c r="I12" s="8">
        <v>9</v>
      </c>
      <c r="J12" s="8">
        <v>19</v>
      </c>
      <c r="K12" s="8">
        <v>16</v>
      </c>
      <c r="L12" s="8">
        <v>1</v>
      </c>
      <c r="M12" s="8">
        <v>19</v>
      </c>
      <c r="N12" s="8">
        <v>1</v>
      </c>
      <c r="O12" s="8">
        <v>24</v>
      </c>
      <c r="P12" s="8">
        <v>8</v>
      </c>
      <c r="Q12" s="8">
        <v>2</v>
      </c>
      <c r="R12" s="8">
        <v>0</v>
      </c>
      <c r="S12" s="8">
        <v>1</v>
      </c>
      <c r="T12" s="8">
        <v>6</v>
      </c>
      <c r="U12" s="8">
        <v>0</v>
      </c>
      <c r="V12" s="8">
        <v>0</v>
      </c>
      <c r="W12" s="8">
        <v>162</v>
      </c>
      <c r="X12" s="8">
        <v>141</v>
      </c>
      <c r="Y12" s="8">
        <v>0</v>
      </c>
      <c r="Z12" s="8">
        <v>1</v>
      </c>
      <c r="AA12" s="8">
        <v>3825</v>
      </c>
      <c r="AB12" s="8">
        <v>10</v>
      </c>
      <c r="AC12" s="8">
        <v>10</v>
      </c>
      <c r="AD12" s="8">
        <v>0</v>
      </c>
      <c r="AE12" s="8">
        <v>0</v>
      </c>
      <c r="AF12" s="8">
        <v>0</v>
      </c>
      <c r="AG12" s="8">
        <v>2</v>
      </c>
      <c r="AH12" s="9">
        <v>98.967028380634403</v>
      </c>
      <c r="AI12" s="9">
        <v>0.17737896494156899</v>
      </c>
      <c r="AJ12" s="30">
        <v>0.13799172049677</v>
      </c>
    </row>
    <row r="13" spans="1:36" ht="12" customHeight="1" x14ac:dyDescent="0.15">
      <c r="A13" s="14" t="s">
        <v>20</v>
      </c>
      <c r="B13" s="8">
        <v>3228</v>
      </c>
      <c r="C13" s="8">
        <v>1627</v>
      </c>
      <c r="D13" s="8">
        <v>1601</v>
      </c>
      <c r="E13" s="8">
        <v>1621</v>
      </c>
      <c r="F13" s="8">
        <v>1595</v>
      </c>
      <c r="G13" s="8">
        <v>0</v>
      </c>
      <c r="H13" s="8">
        <v>1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6</v>
      </c>
      <c r="X13" s="8">
        <v>5</v>
      </c>
      <c r="Y13" s="8">
        <v>0</v>
      </c>
      <c r="Z13" s="8">
        <v>0</v>
      </c>
      <c r="AA13" s="8">
        <v>95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9">
        <v>99.628252788104106</v>
      </c>
      <c r="AI13" s="9">
        <v>0</v>
      </c>
      <c r="AJ13" s="30">
        <v>0</v>
      </c>
    </row>
    <row r="14" spans="1:36" ht="7.5" customHeight="1" x14ac:dyDescent="0.15">
      <c r="A14" s="13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9"/>
      <c r="AI14" s="9"/>
      <c r="AJ14" s="30"/>
    </row>
    <row r="15" spans="1:36" ht="12" customHeight="1" x14ac:dyDescent="0.15">
      <c r="A15" s="14" t="s">
        <v>21</v>
      </c>
      <c r="B15" s="8">
        <v>8330</v>
      </c>
      <c r="C15" s="8">
        <v>4302</v>
      </c>
      <c r="D15" s="8">
        <v>4028</v>
      </c>
      <c r="E15" s="8">
        <v>4258</v>
      </c>
      <c r="F15" s="8">
        <v>4000</v>
      </c>
      <c r="G15" s="8">
        <v>3</v>
      </c>
      <c r="H15" s="8">
        <v>3</v>
      </c>
      <c r="I15" s="8">
        <v>1</v>
      </c>
      <c r="J15" s="8">
        <v>2</v>
      </c>
      <c r="K15" s="8">
        <v>1</v>
      </c>
      <c r="L15" s="8">
        <v>0</v>
      </c>
      <c r="M15" s="8">
        <v>1</v>
      </c>
      <c r="N15" s="8">
        <v>0</v>
      </c>
      <c r="O15" s="8">
        <v>5</v>
      </c>
      <c r="P15" s="8">
        <v>0</v>
      </c>
      <c r="Q15" s="8">
        <v>2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31</v>
      </c>
      <c r="X15" s="8">
        <v>23</v>
      </c>
      <c r="Y15" s="8">
        <v>0</v>
      </c>
      <c r="Z15" s="8">
        <v>0</v>
      </c>
      <c r="AA15" s="8">
        <v>380</v>
      </c>
      <c r="AB15" s="8">
        <v>1</v>
      </c>
      <c r="AC15" s="8">
        <v>1</v>
      </c>
      <c r="AD15" s="8">
        <v>0</v>
      </c>
      <c r="AE15" s="8">
        <v>0</v>
      </c>
      <c r="AF15" s="8">
        <v>0</v>
      </c>
      <c r="AG15" s="8">
        <v>2</v>
      </c>
      <c r="AH15" s="35">
        <f>ROUND((E15+F15)/B15*100,1)</f>
        <v>99.1</v>
      </c>
      <c r="AI15" s="35">
        <f>ROUND((G15+H15)/B15*100,1)</f>
        <v>0.1</v>
      </c>
      <c r="AJ15" s="36">
        <f>ROUND((M15+O15+P15)/B15*100,1)</f>
        <v>0.1</v>
      </c>
    </row>
    <row r="16" spans="1:36" ht="12" customHeight="1" x14ac:dyDescent="0.15">
      <c r="A16" s="15" t="s">
        <v>22</v>
      </c>
      <c r="B16" s="8">
        <v>1448</v>
      </c>
      <c r="C16" s="8">
        <v>736</v>
      </c>
      <c r="D16" s="8">
        <v>712</v>
      </c>
      <c r="E16" s="8">
        <v>729</v>
      </c>
      <c r="F16" s="8">
        <v>708</v>
      </c>
      <c r="G16" s="8">
        <v>1</v>
      </c>
      <c r="H16" s="8">
        <v>1</v>
      </c>
      <c r="I16" s="8">
        <v>1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5</v>
      </c>
      <c r="X16" s="8">
        <v>3</v>
      </c>
      <c r="Y16" s="8">
        <v>0</v>
      </c>
      <c r="Z16" s="8">
        <v>0</v>
      </c>
      <c r="AA16" s="8">
        <v>41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9">
        <v>99.240331491712695</v>
      </c>
      <c r="AI16" s="9">
        <v>0.138121546961326</v>
      </c>
      <c r="AJ16" s="30">
        <v>0</v>
      </c>
    </row>
    <row r="17" spans="1:36" ht="12" customHeight="1" x14ac:dyDescent="0.15">
      <c r="A17" s="15" t="s">
        <v>23</v>
      </c>
      <c r="B17" s="8">
        <v>1376</v>
      </c>
      <c r="C17" s="8">
        <v>726</v>
      </c>
      <c r="D17" s="8">
        <v>650</v>
      </c>
      <c r="E17" s="8">
        <v>720</v>
      </c>
      <c r="F17" s="8">
        <v>646</v>
      </c>
      <c r="G17" s="8">
        <v>1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2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3</v>
      </c>
      <c r="X17" s="8">
        <v>4</v>
      </c>
      <c r="Y17" s="8">
        <v>0</v>
      </c>
      <c r="Z17" s="8">
        <v>0</v>
      </c>
      <c r="AA17" s="8">
        <v>66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9">
        <v>99.273255813953497</v>
      </c>
      <c r="AI17" s="9">
        <v>7.2674418604651195E-2</v>
      </c>
      <c r="AJ17" s="30">
        <v>0.145348837209302</v>
      </c>
    </row>
    <row r="18" spans="1:36" ht="12" customHeight="1" x14ac:dyDescent="0.15">
      <c r="A18" s="15" t="s">
        <v>24</v>
      </c>
      <c r="B18" s="8">
        <v>1254</v>
      </c>
      <c r="C18" s="8">
        <v>603</v>
      </c>
      <c r="D18" s="8">
        <v>651</v>
      </c>
      <c r="E18" s="8">
        <v>598</v>
      </c>
      <c r="F18" s="8">
        <v>645</v>
      </c>
      <c r="G18" s="8">
        <v>0</v>
      </c>
      <c r="H18" s="8">
        <v>0</v>
      </c>
      <c r="I18" s="8">
        <v>0</v>
      </c>
      <c r="J18" s="8">
        <v>1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5</v>
      </c>
      <c r="X18" s="8">
        <v>5</v>
      </c>
      <c r="Y18" s="8">
        <v>0</v>
      </c>
      <c r="Z18" s="8">
        <v>0</v>
      </c>
      <c r="AA18" s="8">
        <v>100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9">
        <v>99.122807017543906</v>
      </c>
      <c r="AI18" s="9">
        <v>0</v>
      </c>
      <c r="AJ18" s="30">
        <v>0</v>
      </c>
    </row>
    <row r="19" spans="1:36" ht="12" customHeight="1" x14ac:dyDescent="0.15">
      <c r="A19" s="15" t="s">
        <v>25</v>
      </c>
      <c r="B19" s="8">
        <v>1188</v>
      </c>
      <c r="C19" s="8">
        <v>623</v>
      </c>
      <c r="D19" s="8">
        <v>565</v>
      </c>
      <c r="E19" s="8">
        <v>607</v>
      </c>
      <c r="F19" s="8">
        <v>556</v>
      </c>
      <c r="G19" s="8">
        <v>1</v>
      </c>
      <c r="H19" s="8">
        <v>1</v>
      </c>
      <c r="I19" s="8">
        <v>0</v>
      </c>
      <c r="J19" s="8">
        <v>1</v>
      </c>
      <c r="K19" s="8">
        <v>1</v>
      </c>
      <c r="L19" s="8">
        <v>0</v>
      </c>
      <c r="M19" s="8">
        <v>1</v>
      </c>
      <c r="N19" s="8">
        <v>0</v>
      </c>
      <c r="O19" s="8">
        <v>3</v>
      </c>
      <c r="P19" s="8">
        <v>0</v>
      </c>
      <c r="Q19" s="8">
        <v>2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8</v>
      </c>
      <c r="X19" s="8">
        <v>7</v>
      </c>
      <c r="Y19" s="8">
        <v>0</v>
      </c>
      <c r="Z19" s="8">
        <v>0</v>
      </c>
      <c r="AA19" s="8">
        <v>27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2</v>
      </c>
      <c r="AH19" s="9">
        <v>97.895622895622907</v>
      </c>
      <c r="AI19" s="9">
        <v>0.168350168350168</v>
      </c>
      <c r="AJ19" s="30">
        <v>0.50505050505050497</v>
      </c>
    </row>
    <row r="20" spans="1:36" ht="12" customHeight="1" x14ac:dyDescent="0.15">
      <c r="A20" s="15" t="s">
        <v>26</v>
      </c>
      <c r="B20" s="8">
        <v>1228</v>
      </c>
      <c r="C20" s="8">
        <v>630</v>
      </c>
      <c r="D20" s="8">
        <v>598</v>
      </c>
      <c r="E20" s="8">
        <v>624</v>
      </c>
      <c r="F20" s="8">
        <v>595</v>
      </c>
      <c r="G20" s="8">
        <v>0</v>
      </c>
      <c r="H20" s="8">
        <v>1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6</v>
      </c>
      <c r="X20" s="8">
        <v>2</v>
      </c>
      <c r="Y20" s="8">
        <v>0</v>
      </c>
      <c r="Z20" s="8">
        <v>0</v>
      </c>
      <c r="AA20" s="8">
        <v>42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9">
        <v>99.267100977198695</v>
      </c>
      <c r="AI20" s="9">
        <v>8.1433224755700306E-2</v>
      </c>
      <c r="AJ20" s="30">
        <v>0</v>
      </c>
    </row>
    <row r="21" spans="1:36" ht="12" customHeight="1" x14ac:dyDescent="0.15">
      <c r="A21" s="15" t="s">
        <v>27</v>
      </c>
      <c r="B21" s="8">
        <v>1836</v>
      </c>
      <c r="C21" s="8">
        <v>984</v>
      </c>
      <c r="D21" s="8">
        <v>852</v>
      </c>
      <c r="E21" s="8">
        <v>980</v>
      </c>
      <c r="F21" s="8">
        <v>850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4</v>
      </c>
      <c r="X21" s="8">
        <v>2</v>
      </c>
      <c r="Y21" s="8">
        <v>0</v>
      </c>
      <c r="Z21" s="8">
        <v>0</v>
      </c>
      <c r="AA21" s="8">
        <v>104</v>
      </c>
      <c r="AB21" s="8">
        <v>1</v>
      </c>
      <c r="AC21" s="8">
        <v>1</v>
      </c>
      <c r="AD21" s="8">
        <v>0</v>
      </c>
      <c r="AE21" s="8">
        <v>0</v>
      </c>
      <c r="AF21" s="8">
        <v>0</v>
      </c>
      <c r="AG21" s="8">
        <v>0</v>
      </c>
      <c r="AH21" s="9">
        <v>99.673202614379093</v>
      </c>
      <c r="AI21" s="9">
        <v>0</v>
      </c>
      <c r="AJ21" s="30">
        <v>5.4466230936819203E-2</v>
      </c>
    </row>
    <row r="22" spans="1:36" ht="12" customHeight="1" x14ac:dyDescent="0.15">
      <c r="A22" s="14" t="s">
        <v>28</v>
      </c>
      <c r="B22" s="8">
        <v>374</v>
      </c>
      <c r="C22" s="8">
        <v>186</v>
      </c>
      <c r="D22" s="8">
        <v>188</v>
      </c>
      <c r="E22" s="8">
        <v>184</v>
      </c>
      <c r="F22" s="8">
        <v>188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2</v>
      </c>
      <c r="X22" s="8">
        <v>0</v>
      </c>
      <c r="Y22" s="8">
        <v>0</v>
      </c>
      <c r="Z22" s="8">
        <v>0</v>
      </c>
      <c r="AA22" s="8">
        <v>20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9">
        <v>99.465240641711205</v>
      </c>
      <c r="AI22" s="9">
        <v>0</v>
      </c>
      <c r="AJ22" s="30">
        <v>0</v>
      </c>
    </row>
    <row r="23" spans="1:36" ht="12" customHeight="1" x14ac:dyDescent="0.15">
      <c r="A23" s="14" t="s">
        <v>29</v>
      </c>
      <c r="B23" s="8">
        <v>3757</v>
      </c>
      <c r="C23" s="8">
        <v>1825</v>
      </c>
      <c r="D23" s="8">
        <v>1932</v>
      </c>
      <c r="E23" s="8">
        <v>1813</v>
      </c>
      <c r="F23" s="8">
        <v>1917</v>
      </c>
      <c r="G23" s="8">
        <v>4</v>
      </c>
      <c r="H23" s="8">
        <v>3</v>
      </c>
      <c r="I23" s="8">
        <v>1</v>
      </c>
      <c r="J23" s="8">
        <v>0</v>
      </c>
      <c r="K23" s="8">
        <v>1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2</v>
      </c>
      <c r="U23" s="8">
        <v>0</v>
      </c>
      <c r="V23" s="8">
        <v>0</v>
      </c>
      <c r="W23" s="8">
        <v>6</v>
      </c>
      <c r="X23" s="8">
        <v>10</v>
      </c>
      <c r="Y23" s="8">
        <v>0</v>
      </c>
      <c r="Z23" s="8">
        <v>0</v>
      </c>
      <c r="AA23" s="8">
        <v>530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9">
        <v>99.2813414958744</v>
      </c>
      <c r="AI23" s="9">
        <v>0.18631887143997899</v>
      </c>
      <c r="AJ23" s="30">
        <v>0</v>
      </c>
    </row>
    <row r="24" spans="1:36" ht="12" customHeight="1" x14ac:dyDescent="0.15">
      <c r="A24" s="14" t="s">
        <v>30</v>
      </c>
      <c r="B24" s="8">
        <v>5171</v>
      </c>
      <c r="C24" s="8">
        <v>2724</v>
      </c>
      <c r="D24" s="8">
        <v>2447</v>
      </c>
      <c r="E24" s="8">
        <v>2703</v>
      </c>
      <c r="F24" s="8">
        <v>2426</v>
      </c>
      <c r="G24" s="8">
        <v>3</v>
      </c>
      <c r="H24" s="8">
        <v>4</v>
      </c>
      <c r="I24" s="8">
        <v>2</v>
      </c>
      <c r="J24" s="8">
        <v>0</v>
      </c>
      <c r="K24" s="8">
        <v>2</v>
      </c>
      <c r="L24" s="8">
        <v>1</v>
      </c>
      <c r="M24" s="8">
        <v>0</v>
      </c>
      <c r="N24" s="8">
        <v>0</v>
      </c>
      <c r="O24" s="8">
        <v>3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11</v>
      </c>
      <c r="X24" s="8">
        <v>16</v>
      </c>
      <c r="Y24" s="8">
        <v>0</v>
      </c>
      <c r="Z24" s="8">
        <v>0</v>
      </c>
      <c r="AA24" s="8">
        <v>389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9">
        <v>99.187777992651306</v>
      </c>
      <c r="AI24" s="9">
        <v>0.13537033455811301</v>
      </c>
      <c r="AJ24" s="30">
        <v>5.8015857667762502E-2</v>
      </c>
    </row>
    <row r="25" spans="1:36" ht="12" customHeight="1" x14ac:dyDescent="0.15">
      <c r="A25" s="14" t="s">
        <v>31</v>
      </c>
      <c r="B25" s="8">
        <v>363</v>
      </c>
      <c r="C25" s="8">
        <v>189</v>
      </c>
      <c r="D25" s="8">
        <v>174</v>
      </c>
      <c r="E25" s="8">
        <v>184</v>
      </c>
      <c r="F25" s="8">
        <v>172</v>
      </c>
      <c r="G25" s="8">
        <v>0</v>
      </c>
      <c r="H25" s="8">
        <v>0</v>
      </c>
      <c r="I25" s="8">
        <v>0</v>
      </c>
      <c r="J25" s="8">
        <v>0</v>
      </c>
      <c r="K25" s="8">
        <v>3</v>
      </c>
      <c r="L25" s="8">
        <v>0</v>
      </c>
      <c r="M25" s="8">
        <v>1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1</v>
      </c>
      <c r="X25" s="8">
        <v>2</v>
      </c>
      <c r="Y25" s="8">
        <v>0</v>
      </c>
      <c r="Z25" s="8">
        <v>0</v>
      </c>
      <c r="AA25" s="8">
        <v>12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9">
        <v>98.071625344352597</v>
      </c>
      <c r="AI25" s="9">
        <v>0</v>
      </c>
      <c r="AJ25" s="30">
        <v>0.27548209366391202</v>
      </c>
    </row>
    <row r="26" spans="1:36" ht="12" customHeight="1" x14ac:dyDescent="0.15">
      <c r="A26" s="14" t="s">
        <v>32</v>
      </c>
      <c r="B26" s="8">
        <v>1322</v>
      </c>
      <c r="C26" s="8">
        <v>678</v>
      </c>
      <c r="D26" s="8">
        <v>644</v>
      </c>
      <c r="E26" s="8">
        <v>668</v>
      </c>
      <c r="F26" s="8">
        <v>638</v>
      </c>
      <c r="G26" s="8">
        <v>0</v>
      </c>
      <c r="H26" s="8">
        <v>0</v>
      </c>
      <c r="I26" s="8">
        <v>0</v>
      </c>
      <c r="J26" s="8">
        <v>0</v>
      </c>
      <c r="K26" s="8">
        <v>3</v>
      </c>
      <c r="L26" s="8">
        <v>0</v>
      </c>
      <c r="M26" s="8">
        <v>1</v>
      </c>
      <c r="N26" s="8">
        <v>0</v>
      </c>
      <c r="O26" s="8">
        <v>1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5</v>
      </c>
      <c r="X26" s="8">
        <v>6</v>
      </c>
      <c r="Y26" s="8">
        <v>0</v>
      </c>
      <c r="Z26" s="8">
        <v>0</v>
      </c>
      <c r="AA26" s="8">
        <v>21</v>
      </c>
      <c r="AB26" s="8">
        <v>1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9">
        <v>98.789712556732198</v>
      </c>
      <c r="AI26" s="9">
        <v>0</v>
      </c>
      <c r="AJ26" s="30">
        <v>0.22692889561270799</v>
      </c>
    </row>
    <row r="27" spans="1:36" ht="12" customHeight="1" x14ac:dyDescent="0.15">
      <c r="A27" s="14" t="s">
        <v>33</v>
      </c>
      <c r="B27" s="8">
        <v>3675</v>
      </c>
      <c r="C27" s="8">
        <v>1910</v>
      </c>
      <c r="D27" s="8">
        <v>1765</v>
      </c>
      <c r="E27" s="8">
        <v>1879</v>
      </c>
      <c r="F27" s="8">
        <v>1734</v>
      </c>
      <c r="G27" s="8">
        <v>6</v>
      </c>
      <c r="H27" s="8">
        <v>13</v>
      </c>
      <c r="I27" s="8">
        <v>0</v>
      </c>
      <c r="J27" s="8">
        <v>0</v>
      </c>
      <c r="K27" s="8">
        <v>0</v>
      </c>
      <c r="L27" s="8">
        <v>0</v>
      </c>
      <c r="M27" s="8">
        <v>2</v>
      </c>
      <c r="N27" s="8">
        <v>0</v>
      </c>
      <c r="O27" s="8">
        <v>4</v>
      </c>
      <c r="P27" s="8">
        <v>2</v>
      </c>
      <c r="Q27" s="8">
        <v>0</v>
      </c>
      <c r="R27" s="8">
        <v>0</v>
      </c>
      <c r="S27" s="8">
        <v>1</v>
      </c>
      <c r="T27" s="8">
        <v>3</v>
      </c>
      <c r="U27" s="8">
        <v>0</v>
      </c>
      <c r="V27" s="8">
        <v>0</v>
      </c>
      <c r="W27" s="8">
        <v>18</v>
      </c>
      <c r="X27" s="8">
        <v>13</v>
      </c>
      <c r="Y27" s="8">
        <v>0</v>
      </c>
      <c r="Z27" s="8">
        <v>0</v>
      </c>
      <c r="AA27" s="8">
        <v>464</v>
      </c>
      <c r="AB27" s="8">
        <v>1</v>
      </c>
      <c r="AC27" s="8">
        <v>1</v>
      </c>
      <c r="AD27" s="8">
        <v>0</v>
      </c>
      <c r="AE27" s="8">
        <v>0</v>
      </c>
      <c r="AF27" s="8">
        <v>0</v>
      </c>
      <c r="AG27" s="8">
        <v>0</v>
      </c>
      <c r="AH27" s="9">
        <v>98.312925170067999</v>
      </c>
      <c r="AI27" s="9">
        <v>0.51700680272108901</v>
      </c>
      <c r="AJ27" s="30">
        <v>0.24489795918367299</v>
      </c>
    </row>
    <row r="28" spans="1:36" ht="12" customHeight="1" x14ac:dyDescent="0.15">
      <c r="A28" s="14" t="s">
        <v>34</v>
      </c>
      <c r="B28" s="8">
        <v>1343</v>
      </c>
      <c r="C28" s="8">
        <v>691</v>
      </c>
      <c r="D28" s="8">
        <v>652</v>
      </c>
      <c r="E28" s="8">
        <v>681</v>
      </c>
      <c r="F28" s="8">
        <v>638</v>
      </c>
      <c r="G28" s="8">
        <v>2</v>
      </c>
      <c r="H28" s="8">
        <v>3</v>
      </c>
      <c r="I28" s="8">
        <v>1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</v>
      </c>
      <c r="P28" s="8">
        <v>3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4</v>
      </c>
      <c r="X28" s="8">
        <v>8</v>
      </c>
      <c r="Y28" s="8">
        <v>0</v>
      </c>
      <c r="Z28" s="8">
        <v>0</v>
      </c>
      <c r="AA28" s="8">
        <v>259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9">
        <v>98.212956068503402</v>
      </c>
      <c r="AI28" s="9">
        <v>0.37230081906180201</v>
      </c>
      <c r="AJ28" s="30">
        <v>0.44676098287416199</v>
      </c>
    </row>
    <row r="29" spans="1:36" ht="12" customHeight="1" x14ac:dyDescent="0.15">
      <c r="A29" s="14" t="s">
        <v>35</v>
      </c>
      <c r="B29" s="8">
        <v>670</v>
      </c>
      <c r="C29" s="8">
        <v>336</v>
      </c>
      <c r="D29" s="8">
        <v>334</v>
      </c>
      <c r="E29" s="8">
        <v>334</v>
      </c>
      <c r="F29" s="8">
        <v>332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</v>
      </c>
      <c r="N29" s="8">
        <v>0</v>
      </c>
      <c r="O29" s="8">
        <v>1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2</v>
      </c>
      <c r="Y29" s="8">
        <v>0</v>
      </c>
      <c r="Z29" s="8">
        <v>0</v>
      </c>
      <c r="AA29" s="8">
        <v>11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9">
        <v>99.402985074626898</v>
      </c>
      <c r="AI29" s="9">
        <v>0</v>
      </c>
      <c r="AJ29" s="30">
        <v>0.29850746268656703</v>
      </c>
    </row>
    <row r="30" spans="1:36" ht="12" customHeight="1" x14ac:dyDescent="0.15">
      <c r="A30" s="14" t="s">
        <v>36</v>
      </c>
      <c r="B30" s="8">
        <v>1217</v>
      </c>
      <c r="C30" s="8">
        <v>655</v>
      </c>
      <c r="D30" s="8">
        <v>562</v>
      </c>
      <c r="E30" s="8">
        <v>650</v>
      </c>
      <c r="F30" s="8">
        <v>556</v>
      </c>
      <c r="G30" s="8">
        <v>1</v>
      </c>
      <c r="H30" s="8">
        <v>3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1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3</v>
      </c>
      <c r="X30" s="8">
        <v>3</v>
      </c>
      <c r="Y30" s="8">
        <v>0</v>
      </c>
      <c r="Z30" s="8">
        <v>0</v>
      </c>
      <c r="AA30" s="8">
        <v>26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9">
        <v>99.096138044371401</v>
      </c>
      <c r="AI30" s="9">
        <v>0.32867707477403502</v>
      </c>
      <c r="AJ30" s="30">
        <v>8.2169268693508601E-2</v>
      </c>
    </row>
    <row r="31" spans="1:36" ht="12" customHeight="1" x14ac:dyDescent="0.15">
      <c r="A31" s="14" t="s">
        <v>37</v>
      </c>
      <c r="B31" s="8">
        <v>1315</v>
      </c>
      <c r="C31" s="8">
        <v>672</v>
      </c>
      <c r="D31" s="8">
        <v>643</v>
      </c>
      <c r="E31" s="8">
        <v>664</v>
      </c>
      <c r="F31" s="8">
        <v>640</v>
      </c>
      <c r="G31" s="8">
        <v>0</v>
      </c>
      <c r="H31" s="8">
        <v>0</v>
      </c>
      <c r="I31" s="8">
        <v>1</v>
      </c>
      <c r="J31" s="8">
        <v>1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7</v>
      </c>
      <c r="X31" s="8">
        <v>2</v>
      </c>
      <c r="Y31" s="8">
        <v>0</v>
      </c>
      <c r="Z31" s="8">
        <v>0</v>
      </c>
      <c r="AA31" s="8">
        <v>42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9">
        <v>99.163498098859293</v>
      </c>
      <c r="AI31" s="9">
        <v>0</v>
      </c>
      <c r="AJ31" s="30">
        <v>0</v>
      </c>
    </row>
    <row r="32" spans="1:36" ht="12" customHeight="1" x14ac:dyDescent="0.15">
      <c r="A32" s="14" t="s">
        <v>38</v>
      </c>
      <c r="B32" s="8">
        <v>429</v>
      </c>
      <c r="C32" s="8">
        <v>218</v>
      </c>
      <c r="D32" s="8">
        <v>211</v>
      </c>
      <c r="E32" s="8">
        <v>216</v>
      </c>
      <c r="F32" s="8">
        <v>210</v>
      </c>
      <c r="G32" s="8">
        <v>0</v>
      </c>
      <c r="H32" s="8">
        <v>0</v>
      </c>
      <c r="I32" s="8">
        <v>0</v>
      </c>
      <c r="J32" s="8">
        <v>0</v>
      </c>
      <c r="K32" s="8">
        <v>1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1</v>
      </c>
      <c r="X32" s="8">
        <v>1</v>
      </c>
      <c r="Y32" s="8">
        <v>0</v>
      </c>
      <c r="Z32" s="8">
        <v>0</v>
      </c>
      <c r="AA32" s="8">
        <v>11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9">
        <v>99.300699300699307</v>
      </c>
      <c r="AI32" s="9">
        <v>0</v>
      </c>
      <c r="AJ32" s="30">
        <v>0</v>
      </c>
    </row>
    <row r="33" spans="1:36" ht="12" customHeight="1" x14ac:dyDescent="0.15">
      <c r="A33" s="14" t="s">
        <v>39</v>
      </c>
      <c r="B33" s="8">
        <v>555</v>
      </c>
      <c r="C33" s="8">
        <v>267</v>
      </c>
      <c r="D33" s="8">
        <v>288</v>
      </c>
      <c r="E33" s="8">
        <v>265</v>
      </c>
      <c r="F33" s="8">
        <v>286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2</v>
      </c>
      <c r="X33" s="8">
        <v>2</v>
      </c>
      <c r="Y33" s="8">
        <v>0</v>
      </c>
      <c r="Z33" s="8">
        <v>0</v>
      </c>
      <c r="AA33" s="8">
        <v>11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9">
        <v>99.279279279279294</v>
      </c>
      <c r="AI33" s="9">
        <v>0</v>
      </c>
      <c r="AJ33" s="30">
        <v>0</v>
      </c>
    </row>
    <row r="34" spans="1:36" ht="12" customHeight="1" x14ac:dyDescent="0.15">
      <c r="A34" s="14" t="s">
        <v>40</v>
      </c>
      <c r="B34" s="8">
        <v>1637</v>
      </c>
      <c r="C34" s="8">
        <v>821</v>
      </c>
      <c r="D34" s="8">
        <v>816</v>
      </c>
      <c r="E34" s="8">
        <v>818</v>
      </c>
      <c r="F34" s="8">
        <v>816</v>
      </c>
      <c r="G34" s="8">
        <v>2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1</v>
      </c>
      <c r="X34" s="8">
        <v>0</v>
      </c>
      <c r="Y34" s="8">
        <v>0</v>
      </c>
      <c r="Z34" s="8">
        <v>0</v>
      </c>
      <c r="AA34" s="8">
        <v>109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9">
        <v>99.816737935247403</v>
      </c>
      <c r="AI34" s="9">
        <v>0.122174709835064</v>
      </c>
      <c r="AJ34" s="30">
        <v>0</v>
      </c>
    </row>
    <row r="35" spans="1:36" ht="12" customHeight="1" x14ac:dyDescent="0.15">
      <c r="A35" s="14" t="s">
        <v>41</v>
      </c>
      <c r="B35" s="8">
        <v>3745</v>
      </c>
      <c r="C35" s="8">
        <v>1905</v>
      </c>
      <c r="D35" s="8">
        <v>1840</v>
      </c>
      <c r="E35" s="8">
        <v>1889</v>
      </c>
      <c r="F35" s="8">
        <v>1825</v>
      </c>
      <c r="G35" s="8">
        <v>3</v>
      </c>
      <c r="H35" s="8">
        <v>4</v>
      </c>
      <c r="I35" s="8">
        <v>0</v>
      </c>
      <c r="J35" s="8">
        <v>2</v>
      </c>
      <c r="K35" s="8">
        <v>0</v>
      </c>
      <c r="L35" s="8">
        <v>0</v>
      </c>
      <c r="M35" s="8">
        <v>1</v>
      </c>
      <c r="N35" s="8">
        <v>1</v>
      </c>
      <c r="O35" s="8">
        <v>2</v>
      </c>
      <c r="P35" s="8">
        <v>1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10</v>
      </c>
      <c r="X35" s="8">
        <v>7</v>
      </c>
      <c r="Y35" s="8">
        <v>0</v>
      </c>
      <c r="Z35" s="8">
        <v>0</v>
      </c>
      <c r="AA35" s="8">
        <v>444</v>
      </c>
      <c r="AB35" s="8">
        <v>1</v>
      </c>
      <c r="AC35" s="8">
        <v>1</v>
      </c>
      <c r="AD35" s="8">
        <v>0</v>
      </c>
      <c r="AE35" s="8">
        <v>0</v>
      </c>
      <c r="AF35" s="8">
        <v>0</v>
      </c>
      <c r="AG35" s="8">
        <v>0</v>
      </c>
      <c r="AH35" s="9">
        <v>99.172229639519401</v>
      </c>
      <c r="AI35" s="9">
        <v>0.18691588785046701</v>
      </c>
      <c r="AJ35" s="30">
        <v>0.16021361815754301</v>
      </c>
    </row>
    <row r="36" spans="1:36" ht="12" customHeight="1" x14ac:dyDescent="0.15">
      <c r="A36" s="14" t="s">
        <v>42</v>
      </c>
      <c r="B36" s="8">
        <v>99</v>
      </c>
      <c r="C36" s="8">
        <v>49</v>
      </c>
      <c r="D36" s="8">
        <v>50</v>
      </c>
      <c r="E36" s="8">
        <v>48</v>
      </c>
      <c r="F36" s="8">
        <v>49</v>
      </c>
      <c r="G36" s="8">
        <v>0</v>
      </c>
      <c r="H36" s="8">
        <v>0</v>
      </c>
      <c r="I36" s="8">
        <v>0</v>
      </c>
      <c r="J36" s="8">
        <v>0</v>
      </c>
      <c r="K36" s="8">
        <v>1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1</v>
      </c>
      <c r="Y36" s="8">
        <v>0</v>
      </c>
      <c r="Z36" s="8">
        <v>0</v>
      </c>
      <c r="AA36" s="8">
        <v>2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9">
        <v>97.979797979797993</v>
      </c>
      <c r="AI36" s="9">
        <v>0</v>
      </c>
      <c r="AJ36" s="30">
        <v>0</v>
      </c>
    </row>
    <row r="37" spans="1:36" ht="12" customHeight="1" x14ac:dyDescent="0.15">
      <c r="A37" s="14" t="s">
        <v>43</v>
      </c>
      <c r="B37" s="8">
        <v>2177</v>
      </c>
      <c r="C37" s="8">
        <v>1156</v>
      </c>
      <c r="D37" s="8">
        <v>1021</v>
      </c>
      <c r="E37" s="8">
        <v>1134</v>
      </c>
      <c r="F37" s="8">
        <v>1007</v>
      </c>
      <c r="G37" s="8">
        <v>0</v>
      </c>
      <c r="H37" s="8">
        <v>0</v>
      </c>
      <c r="I37" s="8">
        <v>0</v>
      </c>
      <c r="J37" s="8">
        <v>2</v>
      </c>
      <c r="K37" s="8">
        <v>2</v>
      </c>
      <c r="L37" s="8">
        <v>0</v>
      </c>
      <c r="M37" s="8">
        <v>4</v>
      </c>
      <c r="N37" s="8">
        <v>0</v>
      </c>
      <c r="O37" s="8">
        <v>1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15</v>
      </c>
      <c r="X37" s="8">
        <v>12</v>
      </c>
      <c r="Y37" s="8">
        <v>0</v>
      </c>
      <c r="Z37" s="8">
        <v>0</v>
      </c>
      <c r="AA37" s="8">
        <v>54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9">
        <v>98.346348185576502</v>
      </c>
      <c r="AI37" s="9">
        <v>0</v>
      </c>
      <c r="AJ37" s="30">
        <v>0.22967386311437801</v>
      </c>
    </row>
    <row r="38" spans="1:36" ht="12" customHeight="1" x14ac:dyDescent="0.15">
      <c r="A38" s="14" t="s">
        <v>44</v>
      </c>
      <c r="B38" s="8">
        <v>1472</v>
      </c>
      <c r="C38" s="8">
        <v>757</v>
      </c>
      <c r="D38" s="8">
        <v>715</v>
      </c>
      <c r="E38" s="8">
        <v>745</v>
      </c>
      <c r="F38" s="8">
        <v>710</v>
      </c>
      <c r="G38" s="8">
        <v>2</v>
      </c>
      <c r="H38" s="8">
        <v>0</v>
      </c>
      <c r="I38" s="8">
        <v>1</v>
      </c>
      <c r="J38" s="8">
        <v>1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1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9</v>
      </c>
      <c r="X38" s="8">
        <v>2</v>
      </c>
      <c r="Y38" s="8">
        <v>0</v>
      </c>
      <c r="Z38" s="8">
        <v>1</v>
      </c>
      <c r="AA38" s="8">
        <v>253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9">
        <v>98.8451086956522</v>
      </c>
      <c r="AI38" s="9">
        <v>0.13586956521739099</v>
      </c>
      <c r="AJ38" s="30">
        <v>6.7934782608695704E-2</v>
      </c>
    </row>
    <row r="39" spans="1:36" ht="12" customHeight="1" x14ac:dyDescent="0.15">
      <c r="A39" s="14" t="s">
        <v>45</v>
      </c>
      <c r="B39" s="8">
        <v>1861</v>
      </c>
      <c r="C39" s="8">
        <v>957</v>
      </c>
      <c r="D39" s="8">
        <v>904</v>
      </c>
      <c r="E39" s="8">
        <v>945</v>
      </c>
      <c r="F39" s="8">
        <v>893</v>
      </c>
      <c r="G39" s="8">
        <v>8</v>
      </c>
      <c r="H39" s="8">
        <v>4</v>
      </c>
      <c r="I39" s="8">
        <v>0</v>
      </c>
      <c r="J39" s="8">
        <v>4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4</v>
      </c>
      <c r="X39" s="8">
        <v>3</v>
      </c>
      <c r="Y39" s="8">
        <v>0</v>
      </c>
      <c r="Z39" s="8">
        <v>0</v>
      </c>
      <c r="AA39" s="8">
        <v>57</v>
      </c>
      <c r="AB39" s="8">
        <v>1</v>
      </c>
      <c r="AC39" s="8">
        <v>1</v>
      </c>
      <c r="AD39" s="8">
        <v>0</v>
      </c>
      <c r="AE39" s="8">
        <v>0</v>
      </c>
      <c r="AF39" s="8">
        <v>0</v>
      </c>
      <c r="AG39" s="8">
        <v>0</v>
      </c>
      <c r="AH39" s="9">
        <v>98.764105319720599</v>
      </c>
      <c r="AI39" s="9">
        <v>0.64481461579795796</v>
      </c>
      <c r="AJ39" s="30">
        <v>5.3734551316496501E-2</v>
      </c>
    </row>
    <row r="40" spans="1:36" ht="12" customHeight="1" x14ac:dyDescent="0.15">
      <c r="A40" s="14" t="s">
        <v>46</v>
      </c>
      <c r="B40" s="8">
        <v>1061</v>
      </c>
      <c r="C40" s="8">
        <v>520</v>
      </c>
      <c r="D40" s="8">
        <v>541</v>
      </c>
      <c r="E40" s="8">
        <v>513</v>
      </c>
      <c r="F40" s="8">
        <v>536</v>
      </c>
      <c r="G40" s="8">
        <v>3</v>
      </c>
      <c r="H40" s="8">
        <v>2</v>
      </c>
      <c r="I40" s="8">
        <v>0</v>
      </c>
      <c r="J40" s="8">
        <v>1</v>
      </c>
      <c r="K40" s="8">
        <v>0</v>
      </c>
      <c r="L40" s="8">
        <v>0</v>
      </c>
      <c r="M40" s="8">
        <v>2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2</v>
      </c>
      <c r="X40" s="8">
        <v>2</v>
      </c>
      <c r="Y40" s="8">
        <v>0</v>
      </c>
      <c r="Z40" s="8">
        <v>0</v>
      </c>
      <c r="AA40" s="8">
        <v>203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9">
        <v>98.868991517436399</v>
      </c>
      <c r="AI40" s="9">
        <v>0.47125353440150802</v>
      </c>
      <c r="AJ40" s="30">
        <v>0.188501413760603</v>
      </c>
    </row>
    <row r="41" spans="1:36" ht="12" customHeight="1" x14ac:dyDescent="0.15">
      <c r="A41" s="14" t="s">
        <v>47</v>
      </c>
      <c r="B41" s="8">
        <v>243</v>
      </c>
      <c r="C41" s="8">
        <v>129</v>
      </c>
      <c r="D41" s="8">
        <v>114</v>
      </c>
      <c r="E41" s="8">
        <v>129</v>
      </c>
      <c r="F41" s="8">
        <v>112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2</v>
      </c>
      <c r="Y41" s="8">
        <v>0</v>
      </c>
      <c r="Z41" s="8">
        <v>0</v>
      </c>
      <c r="AA41" s="8">
        <v>4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9">
        <v>99.176954732510296</v>
      </c>
      <c r="AI41" s="9">
        <v>0</v>
      </c>
      <c r="AJ41" s="30">
        <v>0</v>
      </c>
    </row>
    <row r="42" spans="1:36" ht="12" customHeight="1" x14ac:dyDescent="0.15">
      <c r="A42" s="14" t="s">
        <v>48</v>
      </c>
      <c r="B42" s="8">
        <v>893</v>
      </c>
      <c r="C42" s="8">
        <v>474</v>
      </c>
      <c r="D42" s="8">
        <v>419</v>
      </c>
      <c r="E42" s="8">
        <v>472</v>
      </c>
      <c r="F42" s="8">
        <v>417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2</v>
      </c>
      <c r="X42" s="8">
        <v>2</v>
      </c>
      <c r="Y42" s="8">
        <v>0</v>
      </c>
      <c r="Z42" s="8">
        <v>0</v>
      </c>
      <c r="AA42" s="8">
        <v>51</v>
      </c>
      <c r="AB42" s="8">
        <v>1</v>
      </c>
      <c r="AC42" s="8">
        <v>1</v>
      </c>
      <c r="AD42" s="8">
        <v>0</v>
      </c>
      <c r="AE42" s="8">
        <v>0</v>
      </c>
      <c r="AF42" s="8">
        <v>0</v>
      </c>
      <c r="AG42" s="8">
        <v>0</v>
      </c>
      <c r="AH42" s="9">
        <v>99.552071668533003</v>
      </c>
      <c r="AI42" s="9">
        <v>0</v>
      </c>
      <c r="AJ42" s="30">
        <v>0.111982082866741</v>
      </c>
    </row>
    <row r="43" spans="1:36" ht="12" customHeight="1" x14ac:dyDescent="0.15">
      <c r="A43" s="14" t="s">
        <v>49</v>
      </c>
      <c r="B43" s="8">
        <v>672</v>
      </c>
      <c r="C43" s="8">
        <v>345</v>
      </c>
      <c r="D43" s="8">
        <v>327</v>
      </c>
      <c r="E43" s="8">
        <v>342</v>
      </c>
      <c r="F43" s="8">
        <v>325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1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2</v>
      </c>
      <c r="X43" s="8">
        <v>2</v>
      </c>
      <c r="Y43" s="8">
        <v>0</v>
      </c>
      <c r="Z43" s="8">
        <v>0</v>
      </c>
      <c r="AA43" s="8">
        <v>13</v>
      </c>
      <c r="AB43" s="8">
        <v>1</v>
      </c>
      <c r="AC43" s="8">
        <v>1</v>
      </c>
      <c r="AD43" s="8">
        <v>0</v>
      </c>
      <c r="AE43" s="8">
        <v>0</v>
      </c>
      <c r="AF43" s="8">
        <v>0</v>
      </c>
      <c r="AG43" s="8">
        <v>0</v>
      </c>
      <c r="AH43" s="9">
        <v>99.255952380952394</v>
      </c>
      <c r="AI43" s="9">
        <v>0</v>
      </c>
      <c r="AJ43" s="30">
        <v>0.297619047619048</v>
      </c>
    </row>
    <row r="44" spans="1:36" ht="12" customHeight="1" x14ac:dyDescent="0.15">
      <c r="A44" s="14" t="s">
        <v>50</v>
      </c>
      <c r="B44" s="8">
        <v>298</v>
      </c>
      <c r="C44" s="8">
        <v>155</v>
      </c>
      <c r="D44" s="8">
        <v>143</v>
      </c>
      <c r="E44" s="8">
        <v>151</v>
      </c>
      <c r="F44" s="8">
        <v>139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4</v>
      </c>
      <c r="X44" s="8">
        <v>4</v>
      </c>
      <c r="Y44" s="8">
        <v>0</v>
      </c>
      <c r="Z44" s="8">
        <v>0</v>
      </c>
      <c r="AA44" s="8">
        <v>5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9">
        <v>97.315436241610698</v>
      </c>
      <c r="AI44" s="9">
        <v>0</v>
      </c>
      <c r="AJ44" s="30">
        <v>0</v>
      </c>
    </row>
    <row r="45" spans="1:36" ht="12" customHeight="1" x14ac:dyDescent="0.15">
      <c r="A45" s="14" t="s">
        <v>51</v>
      </c>
      <c r="B45" s="8">
        <v>1386</v>
      </c>
      <c r="C45" s="8">
        <v>701</v>
      </c>
      <c r="D45" s="8">
        <v>685</v>
      </c>
      <c r="E45" s="8">
        <v>695</v>
      </c>
      <c r="F45" s="8">
        <v>681</v>
      </c>
      <c r="G45" s="8">
        <v>1</v>
      </c>
      <c r="H45" s="8">
        <v>1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1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5</v>
      </c>
      <c r="X45" s="8">
        <v>2</v>
      </c>
      <c r="Y45" s="8">
        <v>0</v>
      </c>
      <c r="Z45" s="8">
        <v>0</v>
      </c>
      <c r="AA45" s="8">
        <v>350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9">
        <v>99.278499278499297</v>
      </c>
      <c r="AI45" s="9">
        <v>0.14430014430014401</v>
      </c>
      <c r="AJ45" s="30">
        <v>7.2150072150072103E-2</v>
      </c>
    </row>
    <row r="46" spans="1:36" ht="12" customHeight="1" x14ac:dyDescent="0.15">
      <c r="A46" s="14" t="s">
        <v>52</v>
      </c>
      <c r="B46" s="8">
        <v>754</v>
      </c>
      <c r="C46" s="8">
        <v>394</v>
      </c>
      <c r="D46" s="8">
        <v>360</v>
      </c>
      <c r="E46" s="8">
        <v>386</v>
      </c>
      <c r="F46" s="8">
        <v>351</v>
      </c>
      <c r="G46" s="8">
        <v>3</v>
      </c>
      <c r="H46" s="8">
        <v>2</v>
      </c>
      <c r="I46" s="8">
        <v>1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4</v>
      </c>
      <c r="X46" s="8">
        <v>7</v>
      </c>
      <c r="Y46" s="8">
        <v>0</v>
      </c>
      <c r="Z46" s="8">
        <v>0</v>
      </c>
      <c r="AA46" s="8">
        <v>11</v>
      </c>
      <c r="AB46" s="8">
        <v>1</v>
      </c>
      <c r="AC46" s="8">
        <v>1</v>
      </c>
      <c r="AD46" s="8">
        <v>0</v>
      </c>
      <c r="AE46" s="8">
        <v>0</v>
      </c>
      <c r="AF46" s="8">
        <v>0</v>
      </c>
      <c r="AG46" s="8">
        <v>0</v>
      </c>
      <c r="AH46" s="9">
        <v>97.745358090185704</v>
      </c>
      <c r="AI46" s="9">
        <v>0.66312997347480096</v>
      </c>
      <c r="AJ46" s="30">
        <v>0.13262599469496</v>
      </c>
    </row>
    <row r="47" spans="1:36" ht="12" customHeight="1" x14ac:dyDescent="0.15">
      <c r="A47" s="14" t="s">
        <v>53</v>
      </c>
      <c r="B47" s="8">
        <v>495</v>
      </c>
      <c r="C47" s="8">
        <v>230</v>
      </c>
      <c r="D47" s="8">
        <v>265</v>
      </c>
      <c r="E47" s="8">
        <v>227</v>
      </c>
      <c r="F47" s="8">
        <v>261</v>
      </c>
      <c r="G47" s="8">
        <v>0</v>
      </c>
      <c r="H47" s="8">
        <v>0</v>
      </c>
      <c r="I47" s="8">
        <v>0</v>
      </c>
      <c r="J47" s="8">
        <v>0</v>
      </c>
      <c r="K47" s="8">
        <v>1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2</v>
      </c>
      <c r="X47" s="8">
        <v>4</v>
      </c>
      <c r="Y47" s="8">
        <v>0</v>
      </c>
      <c r="Z47" s="8">
        <v>0</v>
      </c>
      <c r="AA47" s="8">
        <v>9</v>
      </c>
      <c r="AB47" s="8">
        <v>1</v>
      </c>
      <c r="AC47" s="8">
        <v>1</v>
      </c>
      <c r="AD47" s="8">
        <v>0</v>
      </c>
      <c r="AE47" s="8">
        <v>0</v>
      </c>
      <c r="AF47" s="8">
        <v>0</v>
      </c>
      <c r="AG47" s="8">
        <v>0</v>
      </c>
      <c r="AH47" s="9">
        <v>98.585858585858603</v>
      </c>
      <c r="AI47" s="9">
        <v>0</v>
      </c>
      <c r="AJ47" s="30">
        <v>0.20202020202020199</v>
      </c>
    </row>
    <row r="48" spans="1:36" ht="12" customHeight="1" x14ac:dyDescent="0.15">
      <c r="A48" s="14" t="s">
        <v>54</v>
      </c>
      <c r="B48" s="8">
        <v>510</v>
      </c>
      <c r="C48" s="8">
        <v>258</v>
      </c>
      <c r="D48" s="8">
        <v>252</v>
      </c>
      <c r="E48" s="8">
        <v>252</v>
      </c>
      <c r="F48" s="8">
        <v>251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1</v>
      </c>
      <c r="N48" s="8">
        <v>0</v>
      </c>
      <c r="O48" s="8">
        <v>3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2</v>
      </c>
      <c r="X48" s="8">
        <v>1</v>
      </c>
      <c r="Y48" s="8">
        <v>0</v>
      </c>
      <c r="Z48" s="8">
        <v>0</v>
      </c>
      <c r="AA48" s="8">
        <v>18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9">
        <v>98.627450980392197</v>
      </c>
      <c r="AI48" s="9">
        <v>0</v>
      </c>
      <c r="AJ48" s="30">
        <v>0.78431372549019596</v>
      </c>
    </row>
    <row r="49" spans="1:36" ht="12" customHeight="1" x14ac:dyDescent="0.15">
      <c r="A49" s="14" t="s">
        <v>55</v>
      </c>
      <c r="B49" s="8">
        <v>875</v>
      </c>
      <c r="C49" s="8">
        <v>459</v>
      </c>
      <c r="D49" s="8">
        <v>416</v>
      </c>
      <c r="E49" s="8">
        <v>454</v>
      </c>
      <c r="F49" s="8">
        <v>413</v>
      </c>
      <c r="G49" s="8">
        <v>1</v>
      </c>
      <c r="H49" s="8">
        <v>0</v>
      </c>
      <c r="I49" s="8">
        <v>0</v>
      </c>
      <c r="J49" s="8">
        <v>1</v>
      </c>
      <c r="K49" s="8">
        <v>0</v>
      </c>
      <c r="L49" s="8">
        <v>0</v>
      </c>
      <c r="M49" s="8">
        <v>1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3</v>
      </c>
      <c r="X49" s="8">
        <v>2</v>
      </c>
      <c r="Y49" s="8">
        <v>0</v>
      </c>
      <c r="Z49" s="8">
        <v>0</v>
      </c>
      <c r="AA49" s="8">
        <v>52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9">
        <v>99.085714285714303</v>
      </c>
      <c r="AI49" s="9">
        <v>0.114285714285714</v>
      </c>
      <c r="AJ49" s="30">
        <v>0.114285714285714</v>
      </c>
    </row>
    <row r="50" spans="1:36" ht="12" customHeight="1" x14ac:dyDescent="0.15">
      <c r="A50" s="14" t="s">
        <v>56</v>
      </c>
      <c r="B50" s="8">
        <v>735</v>
      </c>
      <c r="C50" s="8">
        <v>359</v>
      </c>
      <c r="D50" s="8">
        <v>376</v>
      </c>
      <c r="E50" s="8">
        <v>358</v>
      </c>
      <c r="F50" s="8">
        <v>375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1</v>
      </c>
      <c r="U50" s="8">
        <v>0</v>
      </c>
      <c r="V50" s="8">
        <v>0</v>
      </c>
      <c r="W50" s="8">
        <v>1</v>
      </c>
      <c r="X50" s="8">
        <v>0</v>
      </c>
      <c r="Y50" s="8">
        <v>0</v>
      </c>
      <c r="Z50" s="8">
        <v>0</v>
      </c>
      <c r="AA50" s="8">
        <v>34</v>
      </c>
      <c r="AB50" s="8">
        <v>1</v>
      </c>
      <c r="AC50" s="8">
        <v>1</v>
      </c>
      <c r="AD50" s="8">
        <v>0</v>
      </c>
      <c r="AE50" s="8">
        <v>0</v>
      </c>
      <c r="AF50" s="8">
        <v>0</v>
      </c>
      <c r="AG50" s="8">
        <v>0</v>
      </c>
      <c r="AH50" s="9">
        <v>99.727891156462604</v>
      </c>
      <c r="AI50" s="9">
        <v>0</v>
      </c>
      <c r="AJ50" s="30">
        <v>0.136054421768707</v>
      </c>
    </row>
    <row r="51" spans="1:36" ht="12" customHeight="1" x14ac:dyDescent="0.15">
      <c r="A51" s="14" t="s">
        <v>57</v>
      </c>
      <c r="B51" s="8">
        <v>371</v>
      </c>
      <c r="C51" s="8">
        <v>206</v>
      </c>
      <c r="D51" s="8">
        <v>165</v>
      </c>
      <c r="E51" s="8">
        <v>202</v>
      </c>
      <c r="F51" s="8">
        <v>164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2</v>
      </c>
      <c r="X51" s="8">
        <v>1</v>
      </c>
      <c r="Y51" s="8">
        <v>0</v>
      </c>
      <c r="Z51" s="8">
        <v>0</v>
      </c>
      <c r="AA51" s="8">
        <v>9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9">
        <v>98.652291105121293</v>
      </c>
      <c r="AI51" s="9">
        <v>0</v>
      </c>
      <c r="AJ51" s="30">
        <v>0.53908355795148299</v>
      </c>
    </row>
    <row r="52" spans="1:36" ht="12" customHeight="1" x14ac:dyDescent="0.15">
      <c r="A52" s="14" t="s">
        <v>58</v>
      </c>
      <c r="B52" s="8">
        <v>267</v>
      </c>
      <c r="C52" s="8">
        <v>126</v>
      </c>
      <c r="D52" s="8">
        <v>141</v>
      </c>
      <c r="E52" s="8">
        <v>126</v>
      </c>
      <c r="F52" s="8">
        <v>141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3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9">
        <v>100</v>
      </c>
      <c r="AI52" s="9">
        <v>0</v>
      </c>
      <c r="AJ52" s="30">
        <v>0</v>
      </c>
    </row>
    <row r="53" spans="1:36" ht="12" customHeight="1" x14ac:dyDescent="0.15">
      <c r="A53" s="14" t="s">
        <v>59</v>
      </c>
      <c r="B53" s="8">
        <v>275</v>
      </c>
      <c r="C53" s="8">
        <v>128</v>
      </c>
      <c r="D53" s="8">
        <v>147</v>
      </c>
      <c r="E53" s="8">
        <v>128</v>
      </c>
      <c r="F53" s="8">
        <v>147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3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9">
        <v>100</v>
      </c>
      <c r="AI53" s="9">
        <v>0</v>
      </c>
      <c r="AJ53" s="30">
        <v>0</v>
      </c>
    </row>
    <row r="54" spans="1:36" ht="12" customHeight="1" x14ac:dyDescent="0.15">
      <c r="A54" s="14" t="s">
        <v>60</v>
      </c>
      <c r="B54" s="8">
        <v>563</v>
      </c>
      <c r="C54" s="8">
        <v>274</v>
      </c>
      <c r="D54" s="8">
        <v>289</v>
      </c>
      <c r="E54" s="8">
        <v>269</v>
      </c>
      <c r="F54" s="8">
        <v>288</v>
      </c>
      <c r="G54" s="8">
        <v>0</v>
      </c>
      <c r="H54" s="8">
        <v>1</v>
      </c>
      <c r="I54" s="8">
        <v>0</v>
      </c>
      <c r="J54" s="8">
        <v>0</v>
      </c>
      <c r="K54" s="8">
        <v>0</v>
      </c>
      <c r="L54" s="8">
        <v>0</v>
      </c>
      <c r="M54" s="8">
        <v>1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4</v>
      </c>
      <c r="X54" s="8">
        <v>0</v>
      </c>
      <c r="Y54" s="8">
        <v>0</v>
      </c>
      <c r="Z54" s="8">
        <v>0</v>
      </c>
      <c r="AA54" s="8">
        <v>31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9">
        <v>98.934280639431606</v>
      </c>
      <c r="AI54" s="9">
        <v>0.177619893428064</v>
      </c>
      <c r="AJ54" s="30">
        <v>0.177619893428064</v>
      </c>
    </row>
    <row r="55" spans="1:36" ht="12" customHeight="1" x14ac:dyDescent="0.15">
      <c r="A55" s="14" t="s">
        <v>61</v>
      </c>
      <c r="B55" s="8">
        <v>341</v>
      </c>
      <c r="C55" s="8">
        <v>186</v>
      </c>
      <c r="D55" s="8">
        <v>155</v>
      </c>
      <c r="E55" s="8">
        <v>183</v>
      </c>
      <c r="F55" s="8">
        <v>154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3</v>
      </c>
      <c r="X55" s="8">
        <v>1</v>
      </c>
      <c r="Y55" s="8">
        <v>0</v>
      </c>
      <c r="Z55" s="8">
        <v>0</v>
      </c>
      <c r="AA55" s="8">
        <v>4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9">
        <v>98.826979472140806</v>
      </c>
      <c r="AI55" s="9">
        <v>0</v>
      </c>
      <c r="AJ55" s="30">
        <v>0</v>
      </c>
    </row>
    <row r="56" spans="1:36" ht="12" customHeight="1" x14ac:dyDescent="0.15">
      <c r="A56" s="14" t="s">
        <v>62</v>
      </c>
      <c r="B56" s="8">
        <v>231</v>
      </c>
      <c r="C56" s="8">
        <v>126</v>
      </c>
      <c r="D56" s="8">
        <v>105</v>
      </c>
      <c r="E56" s="8">
        <v>126</v>
      </c>
      <c r="F56" s="8">
        <v>105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7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9">
        <v>100</v>
      </c>
      <c r="AI56" s="9">
        <v>0</v>
      </c>
      <c r="AJ56" s="30">
        <v>0</v>
      </c>
    </row>
    <row r="57" spans="1:36" ht="12" customHeight="1" x14ac:dyDescent="0.15">
      <c r="A57" s="14" t="s">
        <v>63</v>
      </c>
      <c r="B57" s="8">
        <v>378</v>
      </c>
      <c r="C57" s="8">
        <v>175</v>
      </c>
      <c r="D57" s="8">
        <v>203</v>
      </c>
      <c r="E57" s="8">
        <v>175</v>
      </c>
      <c r="F57" s="8">
        <v>201</v>
      </c>
      <c r="G57" s="8">
        <v>0</v>
      </c>
      <c r="H57" s="8">
        <v>0</v>
      </c>
      <c r="I57" s="8">
        <v>0</v>
      </c>
      <c r="J57" s="8">
        <v>1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1</v>
      </c>
      <c r="Y57" s="8">
        <v>0</v>
      </c>
      <c r="Z57" s="8">
        <v>0</v>
      </c>
      <c r="AA57" s="8">
        <v>9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9">
        <v>99.470899470899496</v>
      </c>
      <c r="AI57" s="9">
        <v>0</v>
      </c>
      <c r="AJ57" s="30">
        <v>0</v>
      </c>
    </row>
    <row r="58" spans="1:36" ht="12" customHeight="1" x14ac:dyDescent="0.15">
      <c r="A58" s="14" t="s">
        <v>64</v>
      </c>
      <c r="B58" s="8">
        <v>182</v>
      </c>
      <c r="C58" s="8">
        <v>96</v>
      </c>
      <c r="D58" s="8">
        <v>86</v>
      </c>
      <c r="E58" s="8">
        <v>95</v>
      </c>
      <c r="F58" s="8">
        <v>86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1</v>
      </c>
      <c r="X58" s="8">
        <v>0</v>
      </c>
      <c r="Y58" s="8">
        <v>0</v>
      </c>
      <c r="Z58" s="8">
        <v>0</v>
      </c>
      <c r="AA58" s="8">
        <v>3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9">
        <v>99.450549450549502</v>
      </c>
      <c r="AI58" s="9">
        <v>0</v>
      </c>
      <c r="AJ58" s="30">
        <v>0</v>
      </c>
    </row>
    <row r="59" spans="1:36" ht="12" customHeight="1" x14ac:dyDescent="0.15">
      <c r="A59" s="14" t="s">
        <v>65</v>
      </c>
      <c r="B59" s="8">
        <v>126</v>
      </c>
      <c r="C59" s="8">
        <v>57</v>
      </c>
      <c r="D59" s="8">
        <v>69</v>
      </c>
      <c r="E59" s="8">
        <v>56</v>
      </c>
      <c r="F59" s="8">
        <v>65</v>
      </c>
      <c r="G59" s="8">
        <v>0</v>
      </c>
      <c r="H59" s="8">
        <v>0</v>
      </c>
      <c r="I59" s="8">
        <v>1</v>
      </c>
      <c r="J59" s="8">
        <v>3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1</v>
      </c>
      <c r="Y59" s="8">
        <v>0</v>
      </c>
      <c r="Z59" s="8">
        <v>0</v>
      </c>
      <c r="AA59" s="8">
        <v>3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9">
        <v>96.031746031745996</v>
      </c>
      <c r="AI59" s="9">
        <v>0</v>
      </c>
      <c r="AJ59" s="30">
        <v>0</v>
      </c>
    </row>
    <row r="60" spans="1:36" ht="12" customHeight="1" x14ac:dyDescent="0.15">
      <c r="A60" s="14" t="s">
        <v>66</v>
      </c>
      <c r="B60" s="8">
        <v>43</v>
      </c>
      <c r="C60" s="8">
        <v>28</v>
      </c>
      <c r="D60" s="8">
        <v>15</v>
      </c>
      <c r="E60" s="8">
        <v>28</v>
      </c>
      <c r="F60" s="8">
        <v>15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5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9">
        <v>100</v>
      </c>
      <c r="AI60" s="9">
        <v>0</v>
      </c>
      <c r="AJ60" s="30">
        <v>0</v>
      </c>
    </row>
    <row r="61" spans="1:36" ht="12" customHeight="1" x14ac:dyDescent="0.15">
      <c r="A61" s="14" t="s">
        <v>67</v>
      </c>
      <c r="B61" s="8">
        <v>105</v>
      </c>
      <c r="C61" s="8">
        <v>50</v>
      </c>
      <c r="D61" s="8">
        <v>55</v>
      </c>
      <c r="E61" s="8">
        <v>49</v>
      </c>
      <c r="F61" s="8">
        <v>55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1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9">
        <v>99.047619047619094</v>
      </c>
      <c r="AI61" s="9">
        <v>0</v>
      </c>
      <c r="AJ61" s="30">
        <v>0</v>
      </c>
    </row>
    <row r="62" spans="1:36" ht="12" customHeight="1" x14ac:dyDescent="0.15">
      <c r="A62" s="14" t="s">
        <v>68</v>
      </c>
      <c r="B62" s="8">
        <v>86</v>
      </c>
      <c r="C62" s="8">
        <v>46</v>
      </c>
      <c r="D62" s="8">
        <v>40</v>
      </c>
      <c r="E62" s="8">
        <v>46</v>
      </c>
      <c r="F62" s="8">
        <v>40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1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9">
        <v>100</v>
      </c>
      <c r="AI62" s="9">
        <v>0</v>
      </c>
      <c r="AJ62" s="30">
        <v>0</v>
      </c>
    </row>
    <row r="63" spans="1:36" ht="12" customHeight="1" x14ac:dyDescent="0.15">
      <c r="A63" s="14" t="s">
        <v>69</v>
      </c>
      <c r="B63" s="8">
        <v>104</v>
      </c>
      <c r="C63" s="8">
        <v>48</v>
      </c>
      <c r="D63" s="8">
        <v>56</v>
      </c>
      <c r="E63" s="8">
        <v>48</v>
      </c>
      <c r="F63" s="8">
        <v>56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6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9">
        <v>100</v>
      </c>
      <c r="AI63" s="9">
        <v>0</v>
      </c>
      <c r="AJ63" s="30">
        <v>0</v>
      </c>
    </row>
    <row r="64" spans="1:36" ht="12" customHeight="1" x14ac:dyDescent="0.15">
      <c r="A64" s="14" t="s">
        <v>70</v>
      </c>
      <c r="B64" s="8">
        <v>58</v>
      </c>
      <c r="C64" s="8">
        <v>27</v>
      </c>
      <c r="D64" s="8">
        <v>31</v>
      </c>
      <c r="E64" s="8">
        <v>27</v>
      </c>
      <c r="F64" s="8">
        <v>31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9">
        <v>100</v>
      </c>
      <c r="AI64" s="9">
        <v>0</v>
      </c>
      <c r="AJ64" s="30">
        <v>0</v>
      </c>
    </row>
    <row r="65" spans="1:36" ht="12" customHeight="1" x14ac:dyDescent="0.15">
      <c r="A65" s="14" t="s">
        <v>71</v>
      </c>
      <c r="B65" s="8">
        <v>183</v>
      </c>
      <c r="C65" s="8">
        <v>99</v>
      </c>
      <c r="D65" s="8">
        <v>84</v>
      </c>
      <c r="E65" s="8">
        <v>97</v>
      </c>
      <c r="F65" s="8">
        <v>83</v>
      </c>
      <c r="G65" s="8">
        <v>0</v>
      </c>
      <c r="H65" s="8">
        <v>0</v>
      </c>
      <c r="I65" s="8">
        <v>0</v>
      </c>
      <c r="J65" s="8">
        <v>1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2</v>
      </c>
      <c r="X65" s="8">
        <v>0</v>
      </c>
      <c r="Y65" s="8">
        <v>0</v>
      </c>
      <c r="Z65" s="8">
        <v>0</v>
      </c>
      <c r="AA65" s="8">
        <v>2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9">
        <v>98.360655737704903</v>
      </c>
      <c r="AI65" s="9">
        <v>0</v>
      </c>
      <c r="AJ65" s="30">
        <v>0</v>
      </c>
    </row>
    <row r="66" spans="1:36" ht="12" customHeight="1" x14ac:dyDescent="0.15">
      <c r="A66" s="14" t="s">
        <v>72</v>
      </c>
      <c r="B66" s="8">
        <v>103</v>
      </c>
      <c r="C66" s="8">
        <v>56</v>
      </c>
      <c r="D66" s="8">
        <v>47</v>
      </c>
      <c r="E66" s="8">
        <v>55</v>
      </c>
      <c r="F66" s="8">
        <v>47</v>
      </c>
      <c r="G66" s="8">
        <v>0</v>
      </c>
      <c r="H66" s="8">
        <v>0</v>
      </c>
      <c r="I66" s="8">
        <v>0</v>
      </c>
      <c r="J66" s="8">
        <v>0</v>
      </c>
      <c r="K66" s="8">
        <v>1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7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9">
        <v>99.029126213592207</v>
      </c>
      <c r="AI66" s="9">
        <v>0</v>
      </c>
      <c r="AJ66" s="30">
        <v>0</v>
      </c>
    </row>
    <row r="67" spans="1:36" ht="12" customHeight="1" x14ac:dyDescent="0.15">
      <c r="A67" s="14" t="s">
        <v>73</v>
      </c>
      <c r="B67" s="8">
        <v>39</v>
      </c>
      <c r="C67" s="8">
        <v>27</v>
      </c>
      <c r="D67" s="8">
        <v>12</v>
      </c>
      <c r="E67" s="8">
        <v>27</v>
      </c>
      <c r="F67" s="8">
        <v>12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9">
        <v>100</v>
      </c>
      <c r="AI67" s="9">
        <v>0</v>
      </c>
      <c r="AJ67" s="30">
        <v>0</v>
      </c>
    </row>
    <row r="68" spans="1:36" ht="12" customHeight="1" x14ac:dyDescent="0.15">
      <c r="A68" s="14" t="s">
        <v>74</v>
      </c>
      <c r="B68" s="8">
        <v>122</v>
      </c>
      <c r="C68" s="8">
        <v>66</v>
      </c>
      <c r="D68" s="8">
        <v>56</v>
      </c>
      <c r="E68" s="8">
        <v>66</v>
      </c>
      <c r="F68" s="8">
        <v>55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1</v>
      </c>
      <c r="Y68" s="8">
        <v>0</v>
      </c>
      <c r="Z68" s="8">
        <v>0</v>
      </c>
      <c r="AA68" s="8">
        <v>3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9">
        <v>99.180327868852501</v>
      </c>
      <c r="AI68" s="9">
        <v>0</v>
      </c>
      <c r="AJ68" s="30">
        <v>0</v>
      </c>
    </row>
    <row r="69" spans="1:36" ht="12" customHeight="1" x14ac:dyDescent="0.15">
      <c r="A69" s="14" t="s">
        <v>75</v>
      </c>
      <c r="B69" s="8">
        <v>73</v>
      </c>
      <c r="C69" s="8">
        <v>39</v>
      </c>
      <c r="D69" s="8">
        <v>34</v>
      </c>
      <c r="E69" s="8">
        <v>39</v>
      </c>
      <c r="F69" s="8">
        <v>34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2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9">
        <v>100</v>
      </c>
      <c r="AI69" s="9">
        <v>0</v>
      </c>
      <c r="AJ69" s="30">
        <v>0</v>
      </c>
    </row>
    <row r="70" spans="1:36" ht="12" customHeight="1" x14ac:dyDescent="0.15">
      <c r="A70" s="14" t="s">
        <v>76</v>
      </c>
      <c r="B70" s="8">
        <v>33</v>
      </c>
      <c r="C70" s="8">
        <v>15</v>
      </c>
      <c r="D70" s="8">
        <v>18</v>
      </c>
      <c r="E70" s="8">
        <v>15</v>
      </c>
      <c r="F70" s="8">
        <v>17</v>
      </c>
      <c r="G70" s="8">
        <v>0</v>
      </c>
      <c r="H70" s="8">
        <v>1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9">
        <v>96.969696969696997</v>
      </c>
      <c r="AI70" s="9">
        <v>3.0303030303030298</v>
      </c>
      <c r="AJ70" s="30">
        <v>0</v>
      </c>
    </row>
    <row r="71" spans="1:36" ht="12" customHeight="1" x14ac:dyDescent="0.15">
      <c r="A71" s="14" t="s">
        <v>77</v>
      </c>
      <c r="B71" s="8">
        <v>42</v>
      </c>
      <c r="C71" s="8">
        <v>23</v>
      </c>
      <c r="D71" s="8">
        <v>19</v>
      </c>
      <c r="E71" s="8">
        <v>23</v>
      </c>
      <c r="F71" s="8">
        <v>19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9">
        <v>100</v>
      </c>
      <c r="AI71" s="9">
        <v>0</v>
      </c>
      <c r="AJ71" s="30">
        <v>0</v>
      </c>
    </row>
    <row r="72" spans="1:36" ht="12" customHeight="1" x14ac:dyDescent="0.15">
      <c r="A72" s="14" t="s">
        <v>78</v>
      </c>
      <c r="B72" s="8">
        <v>76</v>
      </c>
      <c r="C72" s="8">
        <v>39</v>
      </c>
      <c r="D72" s="8">
        <v>37</v>
      </c>
      <c r="E72" s="8">
        <v>39</v>
      </c>
      <c r="F72" s="8">
        <v>37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19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9">
        <v>100</v>
      </c>
      <c r="AI72" s="9">
        <v>0</v>
      </c>
      <c r="AJ72" s="30">
        <v>0</v>
      </c>
    </row>
    <row r="73" spans="1:36" ht="12" customHeight="1" x14ac:dyDescent="0.15">
      <c r="A73" s="14" t="s">
        <v>79</v>
      </c>
      <c r="B73" s="8">
        <v>31</v>
      </c>
      <c r="C73" s="8">
        <v>16</v>
      </c>
      <c r="D73" s="8">
        <v>15</v>
      </c>
      <c r="E73" s="8">
        <v>16</v>
      </c>
      <c r="F73" s="8">
        <v>15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2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9">
        <v>100</v>
      </c>
      <c r="AI73" s="9">
        <v>0</v>
      </c>
      <c r="AJ73" s="30">
        <v>0</v>
      </c>
    </row>
    <row r="74" spans="1:36" ht="12" customHeight="1" x14ac:dyDescent="0.15">
      <c r="A74" s="16" t="s">
        <v>80</v>
      </c>
      <c r="B74" s="17">
        <v>31</v>
      </c>
      <c r="C74" s="18">
        <v>21</v>
      </c>
      <c r="D74" s="18">
        <v>10</v>
      </c>
      <c r="E74" s="18">
        <v>21</v>
      </c>
      <c r="F74" s="18">
        <v>10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9">
        <v>100</v>
      </c>
      <c r="AI74" s="19">
        <v>0</v>
      </c>
      <c r="AJ74" s="31">
        <v>0</v>
      </c>
    </row>
    <row r="75" spans="1:36" x14ac:dyDescent="0.15">
      <c r="A75" s="20"/>
      <c r="B75" s="20"/>
      <c r="C75" s="20"/>
      <c r="D75" s="20"/>
      <c r="E75" s="21"/>
      <c r="F75" s="22"/>
      <c r="G75" s="22"/>
      <c r="H75" s="22"/>
      <c r="I75" s="21"/>
      <c r="J75" s="21"/>
      <c r="K75" s="21"/>
      <c r="L75" s="21"/>
      <c r="M75" s="21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</row>
    <row r="76" spans="1:36" x14ac:dyDescent="0.15">
      <c r="A76" s="20"/>
      <c r="B76" s="20"/>
      <c r="C76" s="20"/>
      <c r="D76" s="20"/>
      <c r="E76" s="21"/>
      <c r="F76" s="22"/>
      <c r="G76" s="22"/>
      <c r="H76" s="22"/>
      <c r="I76" s="21"/>
      <c r="J76" s="21"/>
      <c r="K76" s="21"/>
      <c r="L76" s="21"/>
      <c r="M76" s="21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</row>
  </sheetData>
  <mergeCells count="30">
    <mergeCell ref="G4:H6"/>
    <mergeCell ref="I4:J6"/>
    <mergeCell ref="K4:L6"/>
    <mergeCell ref="AA4:AA7"/>
    <mergeCell ref="A3:A7"/>
    <mergeCell ref="E4:F6"/>
    <mergeCell ref="W4:X4"/>
    <mergeCell ref="O5:R5"/>
    <mergeCell ref="O6:P6"/>
    <mergeCell ref="Q6:R6"/>
    <mergeCell ref="S5:T6"/>
    <mergeCell ref="U5:V6"/>
    <mergeCell ref="W5:X6"/>
    <mergeCell ref="B3:D6"/>
    <mergeCell ref="AB4:AF4"/>
    <mergeCell ref="M5:N6"/>
    <mergeCell ref="AJ4:AJ7"/>
    <mergeCell ref="AB5:AF5"/>
    <mergeCell ref="AI3:AI7"/>
    <mergeCell ref="AG4:AG7"/>
    <mergeCell ref="AA3:AG3"/>
    <mergeCell ref="AH4:AH7"/>
    <mergeCell ref="AB6:AB7"/>
    <mergeCell ref="AC6:AC7"/>
    <mergeCell ref="AD6:AD7"/>
    <mergeCell ref="AE6:AE7"/>
    <mergeCell ref="AF6:AF7"/>
    <mergeCell ref="W3:X3"/>
    <mergeCell ref="Y3:Z3"/>
    <mergeCell ref="Y4:Z6"/>
  </mergeCells>
  <phoneticPr fontId="3"/>
  <printOptions horizontalCentered="1"/>
  <pageMargins left="0.78740157480314965" right="0.59055118110236227" top="0.78740157480314965" bottom="0.59055118110236227" header="0.31496062992125984" footer="0.31496062992125984"/>
  <pageSetup paperSize="9" scale="85" fitToWidth="0" fitToHeight="0" orientation="portrait" r:id="rId1"/>
  <headerFooter differentOddEven="1" scaleWithDoc="0">
    <oddFooter>&amp;C&amp;"ＭＳ ゴシック,標準"&amp;14 130</oddFooter>
    <evenFooter>&amp;C&amp;"ＭＳ ゴシック,標準"&amp;14 131</even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58-1</vt:lpstr>
      <vt:lpstr>'58-1'!Print_Area</vt:lpstr>
      <vt:lpstr>'58-1'!Print_Titles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2025-02-17T01:30:42Z</dcterms:created>
  <dcterms:modified xsi:type="dcterms:W3CDTF">2025-02-17T01:30:50Z</dcterms:modified>
</cp:coreProperties>
</file>